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700" activeTab="0"/>
  </bookViews>
  <sheets>
    <sheet name="base 2017" sheetId="1" r:id="rId1"/>
  </sheets>
  <definedNames>
    <definedName name="_xlnm.Print_Titles" localSheetId="0">'base 2017'!$1:$4</definedName>
    <definedName name="_xlnm.Print_Area" localSheetId="0">'base 2017'!$A$5:$J$280</definedName>
  </definedNames>
  <calcPr fullCalcOnLoad="1"/>
</workbook>
</file>

<file path=xl/sharedStrings.xml><?xml version="1.0" encoding="utf-8"?>
<sst xmlns="http://schemas.openxmlformats.org/spreadsheetml/2006/main" count="296" uniqueCount="296">
  <si>
    <t>Commune</t>
  </si>
  <si>
    <t>TH 13</t>
  </si>
  <si>
    <t>TF 13</t>
  </si>
  <si>
    <t>Total 13</t>
  </si>
  <si>
    <t>Cr TH</t>
  </si>
  <si>
    <t>Cr TF</t>
  </si>
  <si>
    <t>Cr Total</t>
  </si>
  <si>
    <t>AFFOUX</t>
  </si>
  <si>
    <t>AIGUEPERSE</t>
  </si>
  <si>
    <t>ALBIGNY -SUR-SAONE</t>
  </si>
  <si>
    <t>ALIX</t>
  </si>
  <si>
    <t>AMBERIEUX</t>
  </si>
  <si>
    <t>AMPLEPUIS</t>
  </si>
  <si>
    <t>AMPUIS</t>
  </si>
  <si>
    <t>ANCY</t>
  </si>
  <si>
    <t>ANSE</t>
  </si>
  <si>
    <t>ARNAS</t>
  </si>
  <si>
    <t>AVEIZE</t>
  </si>
  <si>
    <t>AVENAS</t>
  </si>
  <si>
    <t>AZOLETTE</t>
  </si>
  <si>
    <t>BAGNOLS</t>
  </si>
  <si>
    <t>BEAUJEU</t>
  </si>
  <si>
    <t>BELLEVILLE-SUR-SAONE</t>
  </si>
  <si>
    <t>BELMONT D'AZERGUES</t>
  </si>
  <si>
    <t>BESSENAY</t>
  </si>
  <si>
    <t>BIBOST</t>
  </si>
  <si>
    <t>BLACE</t>
  </si>
  <si>
    <t>BRIGNAIS</t>
  </si>
  <si>
    <t>BRINDAS</t>
  </si>
  <si>
    <t>BRON</t>
  </si>
  <si>
    <t>BRULLIOLES</t>
  </si>
  <si>
    <t>BRUSSIEU</t>
  </si>
  <si>
    <t>BULLY</t>
  </si>
  <si>
    <t>CAILLOUX SUR FONTAINES</t>
  </si>
  <si>
    <t>CALUIRE ET CUIRE</t>
  </si>
  <si>
    <t>CENVES</t>
  </si>
  <si>
    <t>CERCIE</t>
  </si>
  <si>
    <t>CHAMBOST ALLIERES</t>
  </si>
  <si>
    <t>CHAMBOST LONGESSAIGNE</t>
  </si>
  <si>
    <t>CHAMELET</t>
  </si>
  <si>
    <t>CHAMPAGNE AU MONT D'OR</t>
  </si>
  <si>
    <t>CHAPONNAY</t>
  </si>
  <si>
    <t>CHAPONOST</t>
  </si>
  <si>
    <t>CHARBONNIERES-LES-BAINS</t>
  </si>
  <si>
    <t>CHARENTAY</t>
  </si>
  <si>
    <t>CHARLY</t>
  </si>
  <si>
    <t>CHARNAY</t>
  </si>
  <si>
    <t>CHASSAGNY</t>
  </si>
  <si>
    <t>CHASSELAY</t>
  </si>
  <si>
    <t>CHASSIEU</t>
  </si>
  <si>
    <t>CHATILLON</t>
  </si>
  <si>
    <t>CHAUSSAN</t>
  </si>
  <si>
    <t>CHAZAY D'AZERGUES</t>
  </si>
  <si>
    <t>CHENAS</t>
  </si>
  <si>
    <t>CHENELETTE</t>
  </si>
  <si>
    <t>CHESSY</t>
  </si>
  <si>
    <t>CHEVINAY</t>
  </si>
  <si>
    <t>CHIROUBLES</t>
  </si>
  <si>
    <t>CIVRIEUX</t>
  </si>
  <si>
    <t>CLAVEISOLLES</t>
  </si>
  <si>
    <t>COGNY</t>
  </si>
  <si>
    <t>COISE</t>
  </si>
  <si>
    <t>COLLONGES AU MT D'OR</t>
  </si>
  <si>
    <t>COLOMBIER-SAUGNIEU</t>
  </si>
  <si>
    <t>COMMUNAY</t>
  </si>
  <si>
    <t>CONDRIEU</t>
  </si>
  <si>
    <t>CORBAS</t>
  </si>
  <si>
    <t>CORCELLES EN BEAUJOLAIS</t>
  </si>
  <si>
    <t>COURZIEU</t>
  </si>
  <si>
    <t>COUZON AU MONT D'OR</t>
  </si>
  <si>
    <t>CRAPONNE</t>
  </si>
  <si>
    <t>CUBLIZE</t>
  </si>
  <si>
    <t>CURIS AU MONT D'OR</t>
  </si>
  <si>
    <t>DARDILLY</t>
  </si>
  <si>
    <t>DAREIZE</t>
  </si>
  <si>
    <t>DECINES-CHARPIEU</t>
  </si>
  <si>
    <t>DENICE</t>
  </si>
  <si>
    <t>DIEME</t>
  </si>
  <si>
    <t>DOMMARTIN</t>
  </si>
  <si>
    <t>DRACE</t>
  </si>
  <si>
    <t>DUERNE</t>
  </si>
  <si>
    <t>ECHALAS</t>
  </si>
  <si>
    <t>ECULLY</t>
  </si>
  <si>
    <t>EMERINGES</t>
  </si>
  <si>
    <t>EVEUX</t>
  </si>
  <si>
    <t>FEYZIN</t>
  </si>
  <si>
    <t>FLEURIE</t>
  </si>
  <si>
    <t>FLEURIEU SUR SAONE</t>
  </si>
  <si>
    <t>FLEURIEUX SUR L'ARBRESLE</t>
  </si>
  <si>
    <t>FONTAINES ST MARTIN</t>
  </si>
  <si>
    <t>FONTAINES SUR SAONE</t>
  </si>
  <si>
    <t>FRANCHEVILLE</t>
  </si>
  <si>
    <t>FRONTENAS</t>
  </si>
  <si>
    <t>GENAS</t>
  </si>
  <si>
    <t>GENAY</t>
  </si>
  <si>
    <t>GIVORS</t>
  </si>
  <si>
    <t>GLEIZE</t>
  </si>
  <si>
    <t>GRANDRIS</t>
  </si>
  <si>
    <t>GREZIEU LA VARENNE</t>
  </si>
  <si>
    <t>GREZIEU LE MARCHE</t>
  </si>
  <si>
    <t>GRIGNY</t>
  </si>
  <si>
    <t>HAUTE RIVOIRE</t>
  </si>
  <si>
    <t>IRIGNY</t>
  </si>
  <si>
    <t>JARNIOUX</t>
  </si>
  <si>
    <t>JONAGE</t>
  </si>
  <si>
    <t>JONS</t>
  </si>
  <si>
    <t>JOUX</t>
  </si>
  <si>
    <t>JULIENAS</t>
  </si>
  <si>
    <t>JULLIE</t>
  </si>
  <si>
    <t>LA CHAPELLE SUR COISE</t>
  </si>
  <si>
    <t>LA MULATIERE</t>
  </si>
  <si>
    <t>LA TOUR-DE-SALVAGNY</t>
  </si>
  <si>
    <t>LACENAS</t>
  </si>
  <si>
    <t>LACHASSAGNE</t>
  </si>
  <si>
    <t>LAMURE SUR AZERGUES</t>
  </si>
  <si>
    <t>LANCIE</t>
  </si>
  <si>
    <t>LANTIGNIE</t>
  </si>
  <si>
    <t>LARAJASSE</t>
  </si>
  <si>
    <t>L'ARBRESLE</t>
  </si>
  <si>
    <t>LE BREUIL</t>
  </si>
  <si>
    <t>LE PERREON</t>
  </si>
  <si>
    <t>LEGNY</t>
  </si>
  <si>
    <t>LENTILLY</t>
  </si>
  <si>
    <t>LES ARDILLATS</t>
  </si>
  <si>
    <t>LES CHERES</t>
  </si>
  <si>
    <t>LES HAIES</t>
  </si>
  <si>
    <t>LES HALLES</t>
  </si>
  <si>
    <t>LES OLMES</t>
  </si>
  <si>
    <t>LES SAUVAGES</t>
  </si>
  <si>
    <t>LETRA</t>
  </si>
  <si>
    <t>LIMAS</t>
  </si>
  <si>
    <t>LIMONEST</t>
  </si>
  <si>
    <t>LISSIEU</t>
  </si>
  <si>
    <t>LOIRE SUR RHONE</t>
  </si>
  <si>
    <t>LONGES</t>
  </si>
  <si>
    <t>LONGESSAIGNE</t>
  </si>
  <si>
    <t>LOZANNE</t>
  </si>
  <si>
    <t>LUCENAY</t>
  </si>
  <si>
    <t>LYON</t>
  </si>
  <si>
    <t>MARCHAMPT</t>
  </si>
  <si>
    <t>MARCILLY D'AZERGUES</t>
  </si>
  <si>
    <t>MARCY SUR ANSE</t>
  </si>
  <si>
    <t>MARCY-L'ETOILE</t>
  </si>
  <si>
    <t>MARENNES</t>
  </si>
  <si>
    <t>MEAUX LA MONTAGNE</t>
  </si>
  <si>
    <t>MESSIMY</t>
  </si>
  <si>
    <t>MEYS</t>
  </si>
  <si>
    <t>MEYZIEU</t>
  </si>
  <si>
    <t>MILLERY</t>
  </si>
  <si>
    <t>MIONS</t>
  </si>
  <si>
    <t>MOIRE</t>
  </si>
  <si>
    <t>MONSOLS</t>
  </si>
  <si>
    <t>MONTAGNY</t>
  </si>
  <si>
    <t>MONTANAY</t>
  </si>
  <si>
    <t>MONTMELAS</t>
  </si>
  <si>
    <t>MONTROMANT</t>
  </si>
  <si>
    <t>MONTROTTIER</t>
  </si>
  <si>
    <t>MORANCE</t>
  </si>
  <si>
    <t>MORNANT</t>
  </si>
  <si>
    <t>NEUVILLE SUR SAONE</t>
  </si>
  <si>
    <t>ODENAS</t>
  </si>
  <si>
    <t>ORLIENAS</t>
  </si>
  <si>
    <t>OULLINS</t>
  </si>
  <si>
    <t>OUROUX</t>
  </si>
  <si>
    <t>PIERRE BENITE</t>
  </si>
  <si>
    <t>POLEYMIEUX AU MONT D'OR</t>
  </si>
  <si>
    <t>POLLIONNAY</t>
  </si>
  <si>
    <t>POMEYS</t>
  </si>
  <si>
    <t>POMMIERS</t>
  </si>
  <si>
    <t>PONTCHARRA SUR TURDINE</t>
  </si>
  <si>
    <t>POULE LES ECHARMEAUX</t>
  </si>
  <si>
    <t>PROPIERES</t>
  </si>
  <si>
    <t>PUSIGNAN</t>
  </si>
  <si>
    <t>QUINCIE EN BEAUJOLAIS</t>
  </si>
  <si>
    <t>QUINCIEUX</t>
  </si>
  <si>
    <t>RANCHAL</t>
  </si>
  <si>
    <t>REGNIE DURETTE</t>
  </si>
  <si>
    <t>RILLIEUX LA PAPE</t>
  </si>
  <si>
    <t>RIVERIE</t>
  </si>
  <si>
    <t>RIVOLET</t>
  </si>
  <si>
    <t>ROCHETAILLEE SUR SAONE</t>
  </si>
  <si>
    <t>RONNO</t>
  </si>
  <si>
    <t>RONTALON</t>
  </si>
  <si>
    <t>SAIN BEL</t>
  </si>
  <si>
    <t>SAINT ANDEOL LE CHATEAU</t>
  </si>
  <si>
    <t>SAINT ANDRE LA COTE</t>
  </si>
  <si>
    <t>SAINT APPOLINAIRE</t>
  </si>
  <si>
    <t>SAINT BONNET DE MURE</t>
  </si>
  <si>
    <t>SAINT BONNET DES BRUYERE</t>
  </si>
  <si>
    <t>SAINT BONNET LE TRONCY</t>
  </si>
  <si>
    <t>SAINT CHRISTOPHE</t>
  </si>
  <si>
    <t>SAINT CLEMENT DE VERS</t>
  </si>
  <si>
    <t>SAINT FORGEUX</t>
  </si>
  <si>
    <t>SAINT GERMAIN NUELLES</t>
  </si>
  <si>
    <t>SAINT IGNY DE VERS</t>
  </si>
  <si>
    <t>SAINT JEAN D'ARDIERES</t>
  </si>
  <si>
    <t>SAINT JULIEN</t>
  </si>
  <si>
    <t>SAINT LAGER</t>
  </si>
  <si>
    <t>SAINT LOUP</t>
  </si>
  <si>
    <t>SAINT MAMERT</t>
  </si>
  <si>
    <t>SAINT ROMAIN EN GAL</t>
  </si>
  <si>
    <t>SAINT SORLIN</t>
  </si>
  <si>
    <t>SAINT VERAND</t>
  </si>
  <si>
    <t>SAINTE CATHERINE</t>
  </si>
  <si>
    <t>SAINTE COLOMBE</t>
  </si>
  <si>
    <t>SAINTE CONSORCE</t>
  </si>
  <si>
    <t>SAINTE PAULE</t>
  </si>
  <si>
    <t>SAINT-FONS</t>
  </si>
  <si>
    <t>SAINT-GENIS-LAVAL</t>
  </si>
  <si>
    <t>SAINT-LAURENT-DE-MURE</t>
  </si>
  <si>
    <t>SAINT-MARTIN-EN-HAUT</t>
  </si>
  <si>
    <t>SAINT-PRIEST</t>
  </si>
  <si>
    <t>SALLES ARBUISSONNAS</t>
  </si>
  <si>
    <t>SARCEY</t>
  </si>
  <si>
    <t>SATHONAY VILLAGE</t>
  </si>
  <si>
    <t>SATHONAY-CAMP</t>
  </si>
  <si>
    <t>SAVIGNY</t>
  </si>
  <si>
    <t>SEREZIN DU RHONE</t>
  </si>
  <si>
    <t>SIMANDRES</t>
  </si>
  <si>
    <t>SOLAIZE</t>
  </si>
  <si>
    <t>SOUCIEU EN JARREST</t>
  </si>
  <si>
    <t>SOURCIEUX LES MINES</t>
  </si>
  <si>
    <t>SOUZY</t>
  </si>
  <si>
    <t>ST CLEMENT LES PLACES</t>
  </si>
  <si>
    <t>ST CLEMENT SOUS VALSONNE</t>
  </si>
  <si>
    <t>ST CYR AU MONT D'OR</t>
  </si>
  <si>
    <t>ST CYR LE CHATOUX</t>
  </si>
  <si>
    <t>ST CYR SUR LE RHONE</t>
  </si>
  <si>
    <t>ST DIDIER SOUS RIVERIE</t>
  </si>
  <si>
    <t>ST DIDIER SUR BEAUJEU</t>
  </si>
  <si>
    <t>ST ETIENNE LA VARENNE</t>
  </si>
  <si>
    <t>ST ETIENNE-DES-OULLIERES</t>
  </si>
  <si>
    <t>ST GENIS L'ARGENTIERE</t>
  </si>
  <si>
    <t>ST GENIS LES OLLIERES</t>
  </si>
  <si>
    <t>ST GERMAIN AU MONT D'OR</t>
  </si>
  <si>
    <t>ST JACQUES DES ARRETS</t>
  </si>
  <si>
    <t>ST JEAN DE TOUSLAS</t>
  </si>
  <si>
    <t>ST JEAN DES VIGNES</t>
  </si>
  <si>
    <t>ST JEAN LA BUSSIERE</t>
  </si>
  <si>
    <t>ST JULIEN SUR BIBOST</t>
  </si>
  <si>
    <t>ST JUST D'AVRAY</t>
  </si>
  <si>
    <t>ST LAURENT D'AGNY</t>
  </si>
  <si>
    <t>ST LAURENT DE CHAMOUSSET</t>
  </si>
  <si>
    <t>ST MARCEL L'ECLAIRE</t>
  </si>
  <si>
    <t>ST MAURICE SUR DARGOIRE</t>
  </si>
  <si>
    <t>ST NIZIER D'AZERGUES</t>
  </si>
  <si>
    <t>ST PIERRE DE CHANDIEU</t>
  </si>
  <si>
    <t>ST PIERRE LA PALUD</t>
  </si>
  <si>
    <t>ST ROMAIN AU MT D'OR</t>
  </si>
  <si>
    <t>ST ROMAIN DE POPEY</t>
  </si>
  <si>
    <t>ST ROMAIN EN GIER</t>
  </si>
  <si>
    <t>ST SYMPHORIEN SUR COISE</t>
  </si>
  <si>
    <t>ST VINCENT DE REINS</t>
  </si>
  <si>
    <t>ST-DIDIER-AU-MONT-D-OR</t>
  </si>
  <si>
    <t>STE FOY L'ARGENTIERE</t>
  </si>
  <si>
    <t>STE FOY LES LYON</t>
  </si>
  <si>
    <t>ST-GEORGES DE RENEINS</t>
  </si>
  <si>
    <t>ST-SYMPHORIEN-D'OZON</t>
  </si>
  <si>
    <t>TALUYERS</t>
  </si>
  <si>
    <t>TAPONAS</t>
  </si>
  <si>
    <t>TARARE</t>
  </si>
  <si>
    <t>TASSIN-LA-DEMI-LUNE</t>
  </si>
  <si>
    <t>TERNAND</t>
  </si>
  <si>
    <t>TERNAY</t>
  </si>
  <si>
    <t>THEIZE</t>
  </si>
  <si>
    <t>THEL</t>
  </si>
  <si>
    <t>THIZY LES BOURGS</t>
  </si>
  <si>
    <t>THURINS</t>
  </si>
  <si>
    <t>TOUSSIEU</t>
  </si>
  <si>
    <t>TRADES</t>
  </si>
  <si>
    <t>TREVES</t>
  </si>
  <si>
    <t>TUPINS ET SEMONS</t>
  </si>
  <si>
    <t>VALSONNE</t>
  </si>
  <si>
    <t>VAUGNERAY</t>
  </si>
  <si>
    <t>VAULX-EN-VELIN</t>
  </si>
  <si>
    <t>VAUX EN BEAUJOLAIS</t>
  </si>
  <si>
    <t>VAUXRENARD</t>
  </si>
  <si>
    <t>VENISSIEUX</t>
  </si>
  <si>
    <t>VERNAISON</t>
  </si>
  <si>
    <t>VERNAY</t>
  </si>
  <si>
    <t>VILLE SUR JARNIOUX</t>
  </si>
  <si>
    <t>VILLECHENEVE</t>
  </si>
  <si>
    <t>VILLEFRANCHE-SUR-SAONE</t>
  </si>
  <si>
    <t>VILLEURBANNE</t>
  </si>
  <si>
    <t>VILLIE MORGON</t>
  </si>
  <si>
    <t>VOURLES</t>
  </si>
  <si>
    <t>YZERON</t>
  </si>
  <si>
    <t>2017</t>
  </si>
  <si>
    <t>croissance 2017/2013</t>
  </si>
  <si>
    <t>TF + TF</t>
  </si>
  <si>
    <t>TH 17</t>
  </si>
  <si>
    <t>TF 17</t>
  </si>
  <si>
    <t>INFLATION 2017/2013</t>
  </si>
  <si>
    <t xml:space="preserve">EVOLUTION MOYENNE DES PRODUITS DE LA FISCALITE LOCALES DES COMMUNES DU RHÔNE DE 2013 A 2017 </t>
  </si>
  <si>
    <t>COURS</t>
  </si>
  <si>
    <t>PORTE DES PIERRES DOREES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</si>
</sst>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#,##0.00&quot; &quot;[$€-40C];[Red]&quot;-&quot;#,##0.00&quot; &quot;[$€-40C]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Liberation Sans"/>
      <family val="0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Liberation Sans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Liberation Sans"/>
      <family val="0"/>
    </font>
    <font>
      <b/>
      <i/>
      <sz val="16"/>
      <color theme="1"/>
      <name val="Liberation Sans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Liberation Sans"/>
      <family val="0"/>
    </font>
    <font>
      <sz val="11"/>
      <color theme="1"/>
      <name val="Liberation Sans"/>
      <family val="0"/>
    </font>
    <font>
      <b/>
      <i/>
      <u val="single"/>
      <sz val="11"/>
      <color rgb="FF000000"/>
      <name val="Liberation Sans"/>
      <family val="0"/>
    </font>
    <font>
      <b/>
      <i/>
      <u val="single"/>
      <sz val="11"/>
      <color theme="1"/>
      <name val="Liberation Sans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Liberation Sans"/>
      <family val="0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/>
    </xf>
    <xf numFmtId="0" fontId="37" fillId="0" borderId="0">
      <alignment horizontal="center"/>
      <protection/>
    </xf>
    <xf numFmtId="0" fontId="36" fillId="0" borderId="0" applyNumberFormat="0" applyBorder="0" applyProtection="0">
      <alignment horizontal="center" textRotation="90"/>
    </xf>
    <xf numFmtId="0" fontId="36" fillId="0" borderId="0" applyNumberFormat="0" applyBorder="0" applyProtection="0">
      <alignment horizontal="center" textRotation="90"/>
    </xf>
    <xf numFmtId="0" fontId="37" fillId="0" borderId="0">
      <alignment horizontal="center" textRotation="90"/>
      <protection/>
    </xf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3" fillId="0" borderId="0">
      <alignment/>
      <protection/>
    </xf>
    <xf numFmtId="166" fontId="42" fillId="0" borderId="0" applyBorder="0" applyProtection="0">
      <alignment/>
    </xf>
    <xf numFmtId="166" fontId="42" fillId="0" borderId="0" applyBorder="0" applyProtection="0">
      <alignment/>
    </xf>
    <xf numFmtId="166" fontId="43" fillId="0" borderId="0">
      <alignment/>
      <protection/>
    </xf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10" xfId="51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51" applyNumberFormat="1" applyFont="1" applyBorder="1" applyAlignment="1">
      <alignment/>
    </xf>
    <xf numFmtId="0" fontId="0" fillId="0" borderId="13" xfId="0" applyBorder="1" applyAlignment="1">
      <alignment/>
    </xf>
    <xf numFmtId="164" fontId="0" fillId="0" borderId="14" xfId="51" applyNumberFormat="1" applyFont="1" applyBorder="1" applyAlignment="1">
      <alignment/>
    </xf>
    <xf numFmtId="164" fontId="0" fillId="0" borderId="15" xfId="51" applyNumberFormat="1" applyFont="1" applyBorder="1" applyAlignment="1">
      <alignment/>
    </xf>
    <xf numFmtId="164" fontId="0" fillId="0" borderId="16" xfId="51" applyNumberFormat="1" applyFont="1" applyBorder="1" applyAlignment="1">
      <alignment/>
    </xf>
    <xf numFmtId="164" fontId="0" fillId="0" borderId="11" xfId="51" applyNumberFormat="1" applyFont="1" applyBorder="1" applyAlignment="1">
      <alignment/>
    </xf>
    <xf numFmtId="164" fontId="0" fillId="0" borderId="13" xfId="51" applyNumberFormat="1" applyFont="1" applyBorder="1" applyAlignment="1">
      <alignment/>
    </xf>
    <xf numFmtId="164" fontId="0" fillId="0" borderId="17" xfId="51" applyNumberFormat="1" applyFont="1" applyBorder="1" applyAlignment="1">
      <alignment/>
    </xf>
    <xf numFmtId="0" fontId="32" fillId="0" borderId="0" xfId="0" applyFont="1" applyAlignment="1">
      <alignment vertical="center"/>
    </xf>
    <xf numFmtId="164" fontId="2" fillId="0" borderId="10" xfId="51" applyNumberFormat="1" applyFont="1" applyBorder="1" applyAlignment="1">
      <alignment/>
    </xf>
    <xf numFmtId="164" fontId="53" fillId="0" borderId="10" xfId="51" applyNumberFormat="1" applyFont="1" applyBorder="1" applyAlignment="1">
      <alignment/>
    </xf>
    <xf numFmtId="164" fontId="2" fillId="0" borderId="12" xfId="51" applyNumberFormat="1" applyFont="1" applyBorder="1" applyAlignment="1">
      <alignment/>
    </xf>
    <xf numFmtId="164" fontId="53" fillId="0" borderId="11" xfId="51" applyNumberFormat="1" applyFont="1" applyBorder="1" applyAlignment="1">
      <alignment/>
    </xf>
    <xf numFmtId="164" fontId="54" fillId="0" borderId="10" xfId="51" applyNumberFormat="1" applyFont="1" applyBorder="1" applyAlignment="1">
      <alignment/>
    </xf>
    <xf numFmtId="0" fontId="51" fillId="0" borderId="18" xfId="0" applyFont="1" applyBorder="1" applyAlignment="1">
      <alignment horizontal="center"/>
    </xf>
    <xf numFmtId="165" fontId="2" fillId="0" borderId="19" xfId="61" applyNumberFormat="1" applyFont="1" applyBorder="1" applyAlignment="1">
      <alignment horizontal="center"/>
    </xf>
    <xf numFmtId="165" fontId="2" fillId="0" borderId="10" xfId="61" applyNumberFormat="1" applyFont="1" applyBorder="1" applyAlignment="1">
      <alignment horizontal="center"/>
    </xf>
    <xf numFmtId="165" fontId="2" fillId="0" borderId="12" xfId="61" applyNumberFormat="1" applyFont="1" applyBorder="1" applyAlignment="1">
      <alignment horizontal="center"/>
    </xf>
    <xf numFmtId="165" fontId="2" fillId="0" borderId="20" xfId="61" applyNumberFormat="1" applyFont="1" applyBorder="1" applyAlignment="1">
      <alignment horizontal="center"/>
    </xf>
    <xf numFmtId="165" fontId="2" fillId="0" borderId="14" xfId="61" applyNumberFormat="1" applyFont="1" applyBorder="1" applyAlignment="1">
      <alignment horizontal="center"/>
    </xf>
    <xf numFmtId="165" fontId="2" fillId="0" borderId="15" xfId="61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164" fontId="54" fillId="0" borderId="16" xfId="51" applyNumberFormat="1" applyFont="1" applyBorder="1" applyAlignment="1">
      <alignment/>
    </xf>
    <xf numFmtId="164" fontId="2" fillId="0" borderId="11" xfId="51" applyNumberFormat="1" applyFont="1" applyBorder="1" applyAlignment="1">
      <alignment/>
    </xf>
    <xf numFmtId="0" fontId="55" fillId="0" borderId="0" xfId="0" applyFont="1" applyAlignment="1">
      <alignment horizontal="center"/>
    </xf>
    <xf numFmtId="164" fontId="54" fillId="0" borderId="22" xfId="51" applyNumberFormat="1" applyFont="1" applyBorder="1" applyAlignment="1">
      <alignment/>
    </xf>
    <xf numFmtId="164" fontId="2" fillId="0" borderId="23" xfId="51" applyNumberFormat="1" applyFont="1" applyBorder="1" applyAlignment="1">
      <alignment/>
    </xf>
    <xf numFmtId="164" fontId="2" fillId="0" borderId="22" xfId="51" applyNumberFormat="1" applyFont="1" applyBorder="1" applyAlignment="1">
      <alignment/>
    </xf>
    <xf numFmtId="164" fontId="2" fillId="0" borderId="24" xfId="51" applyNumberFormat="1" applyFont="1" applyBorder="1" applyAlignment="1">
      <alignment/>
    </xf>
    <xf numFmtId="165" fontId="2" fillId="0" borderId="25" xfId="61" applyNumberFormat="1" applyFont="1" applyBorder="1" applyAlignment="1">
      <alignment horizontal="center"/>
    </xf>
    <xf numFmtId="165" fontId="2" fillId="0" borderId="22" xfId="61" applyNumberFormat="1" applyFont="1" applyBorder="1" applyAlignment="1">
      <alignment horizontal="center"/>
    </xf>
    <xf numFmtId="165" fontId="2" fillId="0" borderId="24" xfId="61" applyNumberFormat="1" applyFont="1" applyBorder="1" applyAlignment="1">
      <alignment horizontal="center"/>
    </xf>
    <xf numFmtId="0" fontId="40" fillId="0" borderId="26" xfId="58" applyBorder="1">
      <alignment/>
      <protection/>
    </xf>
    <xf numFmtId="0" fontId="40" fillId="0" borderId="27" xfId="58" applyBorder="1">
      <alignment/>
      <protection/>
    </xf>
    <xf numFmtId="0" fontId="40" fillId="0" borderId="28" xfId="58" applyBorder="1">
      <alignment/>
      <protection/>
    </xf>
    <xf numFmtId="164" fontId="3" fillId="0" borderId="26" xfId="51" applyNumberFormat="1" applyFont="1" applyBorder="1" applyAlignment="1">
      <alignment horizontal="center"/>
    </xf>
    <xf numFmtId="164" fontId="3" fillId="0" borderId="27" xfId="51" applyNumberFormat="1" applyFont="1" applyBorder="1" applyAlignment="1">
      <alignment horizontal="center"/>
    </xf>
    <xf numFmtId="164" fontId="3" fillId="0" borderId="29" xfId="51" applyNumberFormat="1" applyFont="1" applyBorder="1" applyAlignment="1">
      <alignment horizontal="center"/>
    </xf>
    <xf numFmtId="164" fontId="3" fillId="0" borderId="30" xfId="51" applyNumberFormat="1" applyFont="1" applyBorder="1" applyAlignment="1">
      <alignment horizontal="center"/>
    </xf>
    <xf numFmtId="0" fontId="56" fillId="0" borderId="31" xfId="0" applyFont="1" applyBorder="1" applyAlignment="1">
      <alignment/>
    </xf>
    <xf numFmtId="10" fontId="57" fillId="0" borderId="29" xfId="61" applyNumberFormat="1" applyFont="1" applyBorder="1" applyAlignment="1">
      <alignment horizontal="center"/>
    </xf>
    <xf numFmtId="0" fontId="0" fillId="0" borderId="21" xfId="0" applyBorder="1" applyAlignment="1">
      <alignment/>
    </xf>
    <xf numFmtId="164" fontId="54" fillId="0" borderId="32" xfId="51" applyNumberFormat="1" applyFont="1" applyBorder="1" applyAlignment="1">
      <alignment/>
    </xf>
    <xf numFmtId="0" fontId="58" fillId="0" borderId="33" xfId="58" applyFont="1" applyBorder="1" applyAlignment="1">
      <alignment horizontal="center"/>
      <protection/>
    </xf>
    <xf numFmtId="0" fontId="58" fillId="0" borderId="34" xfId="58" applyFont="1" applyBorder="1" applyAlignment="1">
      <alignment horizontal="center"/>
      <protection/>
    </xf>
    <xf numFmtId="10" fontId="58" fillId="0" borderId="35" xfId="61" applyNumberFormat="1" applyFont="1" applyBorder="1" applyAlignment="1">
      <alignment horizontal="center"/>
    </xf>
    <xf numFmtId="10" fontId="58" fillId="0" borderId="36" xfId="61" applyNumberFormat="1" applyFont="1" applyBorder="1" applyAlignment="1">
      <alignment horizontal="center"/>
    </xf>
    <xf numFmtId="10" fontId="58" fillId="0" borderId="37" xfId="61" applyNumberFormat="1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0" fontId="58" fillId="0" borderId="36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59" fillId="0" borderId="0" xfId="0" applyFont="1" applyAlignment="1">
      <alignment horizontal="center"/>
    </xf>
    <xf numFmtId="164" fontId="2" fillId="0" borderId="21" xfId="51" applyNumberFormat="1" applyFont="1" applyBorder="1" applyAlignment="1">
      <alignment/>
    </xf>
    <xf numFmtId="164" fontId="2" fillId="0" borderId="0" xfId="51" applyNumberFormat="1" applyFont="1" applyBorder="1" applyAlignment="1">
      <alignment/>
    </xf>
    <xf numFmtId="164" fontId="0" fillId="0" borderId="39" xfId="0" applyNumberFormat="1" applyBorder="1" applyAlignment="1">
      <alignment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 2" xfId="45"/>
    <cellStyle name="Heading 3" xfId="46"/>
    <cellStyle name="Heading1" xfId="47"/>
    <cellStyle name="Heading1 2" xfId="48"/>
    <cellStyle name="Heading1 3" xfId="49"/>
    <cellStyle name="Insatisfaisant" xfId="50"/>
    <cellStyle name="Comma" xfId="51"/>
    <cellStyle name="Comma [0]" xfId="52"/>
    <cellStyle name="Milliers 2" xfId="53"/>
    <cellStyle name="Currency" xfId="54"/>
    <cellStyle name="Currency [0]" xfId="55"/>
    <cellStyle name="Neutre" xfId="56"/>
    <cellStyle name="Normal 2" xfId="57"/>
    <cellStyle name="Normal 2 2" xfId="58"/>
    <cellStyle name="Normal 3" xfId="59"/>
    <cellStyle name="Normal 4" xfId="60"/>
    <cellStyle name="Percent" xfId="61"/>
    <cellStyle name="Result" xfId="62"/>
    <cellStyle name="Result 2" xfId="63"/>
    <cellStyle name="Result 3" xfId="64"/>
    <cellStyle name="Result2" xfId="65"/>
    <cellStyle name="Result2 2" xfId="66"/>
    <cellStyle name="Result2 3" xfId="67"/>
    <cellStyle name="Satisfaisant" xfId="68"/>
    <cellStyle name="Sortie" xfId="69"/>
    <cellStyle name="Texte explicatif" xfId="70"/>
    <cellStyle name="Titre" xfId="71"/>
    <cellStyle name="Titre 1" xfId="72"/>
    <cellStyle name="Titre 2" xfId="73"/>
    <cellStyle name="Titre 3" xfId="74"/>
    <cellStyle name="Titre 4" xfId="75"/>
    <cellStyle name="Total" xfId="76"/>
    <cellStyle name="Vérification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7"/>
  <sheetViews>
    <sheetView tabSelected="1" zoomScalePageLayoutView="0" workbookViewId="0" topLeftCell="A1">
      <pane xSplit="1" ySplit="4" topLeftCell="B15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69" sqref="E169:J169"/>
    </sheetView>
  </sheetViews>
  <sheetFormatPr defaultColWidth="11.421875" defaultRowHeight="15"/>
  <cols>
    <col min="1" max="1" width="28.8515625" style="0" customWidth="1"/>
    <col min="2" max="2" width="11.00390625" style="0" customWidth="1"/>
    <col min="3" max="4" width="12.28125" style="0" customWidth="1"/>
    <col min="11" max="11" width="28.8515625" style="0" customWidth="1"/>
  </cols>
  <sheetData>
    <row r="1" spans="1:11" ht="15.75">
      <c r="A1" s="58" t="s">
        <v>293</v>
      </c>
      <c r="B1" s="58"/>
      <c r="C1" s="58"/>
      <c r="D1" s="58"/>
      <c r="E1" s="58"/>
      <c r="F1" s="58"/>
      <c r="G1" s="58"/>
      <c r="H1" s="58"/>
      <c r="I1" s="58"/>
      <c r="J1" s="58"/>
      <c r="K1" s="31"/>
    </row>
    <row r="2" ht="13.5" customHeight="1" thickBot="1"/>
    <row r="3" spans="1:10" ht="13.5" customHeight="1" thickBot="1">
      <c r="A3" s="21" t="s">
        <v>0</v>
      </c>
      <c r="B3" s="50" t="s">
        <v>287</v>
      </c>
      <c r="C3" s="51"/>
      <c r="D3" s="51"/>
      <c r="E3" s="55">
        <v>2013</v>
      </c>
      <c r="F3" s="56"/>
      <c r="G3" s="57"/>
      <c r="H3" s="52" t="s">
        <v>288</v>
      </c>
      <c r="I3" s="53"/>
      <c r="J3" s="54"/>
    </row>
    <row r="4" spans="1:11" s="1" customFormat="1" ht="13.5" customHeight="1" thickBot="1">
      <c r="A4" s="28"/>
      <c r="B4" s="39" t="s">
        <v>290</v>
      </c>
      <c r="C4" s="40" t="s">
        <v>291</v>
      </c>
      <c r="D4" s="41" t="s">
        <v>289</v>
      </c>
      <c r="E4" s="42" t="s">
        <v>1</v>
      </c>
      <c r="F4" s="43" t="s">
        <v>2</v>
      </c>
      <c r="G4" s="44" t="s">
        <v>3</v>
      </c>
      <c r="H4" s="45" t="s">
        <v>4</v>
      </c>
      <c r="I4" s="43" t="s">
        <v>5</v>
      </c>
      <c r="J4" s="44" t="s">
        <v>6</v>
      </c>
      <c r="K4"/>
    </row>
    <row r="5" spans="1:11" s="1" customFormat="1" ht="18" customHeight="1">
      <c r="A5" s="46" t="s">
        <v>292</v>
      </c>
      <c r="B5" s="39"/>
      <c r="C5" s="40"/>
      <c r="D5" s="41"/>
      <c r="E5" s="42"/>
      <c r="F5" s="43"/>
      <c r="G5" s="44"/>
      <c r="H5" s="45"/>
      <c r="I5" s="43"/>
      <c r="J5" s="47">
        <v>0.0159</v>
      </c>
      <c r="K5"/>
    </row>
    <row r="6" spans="1:11" s="2" customFormat="1" ht="13.5" customHeight="1">
      <c r="A6" s="48" t="s">
        <v>7</v>
      </c>
      <c r="B6" s="20">
        <v>513.63774</v>
      </c>
      <c r="C6" s="20">
        <v>311.42197</v>
      </c>
      <c r="D6" s="29">
        <v>825.05971</v>
      </c>
      <c r="E6" s="30">
        <v>503.2347700000001</v>
      </c>
      <c r="F6" s="16">
        <v>306.60708999999997</v>
      </c>
      <c r="G6" s="18">
        <v>809.84186</v>
      </c>
      <c r="H6" s="22">
        <f>+B6/E6-1</f>
        <v>0.02067220037279993</v>
      </c>
      <c r="I6" s="23">
        <f>+C6/F6-1</f>
        <v>0.01570374644630701</v>
      </c>
      <c r="J6" s="24">
        <f>+D6/G6-1</f>
        <v>0.018791137815474146</v>
      </c>
      <c r="K6"/>
    </row>
    <row r="7" spans="1:11" s="2" customFormat="1" ht="13.5" customHeight="1">
      <c r="A7" s="48" t="s">
        <v>8</v>
      </c>
      <c r="B7" s="20">
        <v>343.09112</v>
      </c>
      <c r="C7" s="20">
        <v>308.59332</v>
      </c>
      <c r="D7" s="29">
        <v>651.68444</v>
      </c>
      <c r="E7" s="30">
        <v>297.70330000000007</v>
      </c>
      <c r="F7" s="16">
        <v>273.942</v>
      </c>
      <c r="G7" s="18">
        <v>571.6453000000001</v>
      </c>
      <c r="H7" s="22">
        <f aca="true" t="shared" si="0" ref="H7:H70">+B7/E7-1</f>
        <v>0.15245991562740446</v>
      </c>
      <c r="I7" s="23">
        <f aca="true" t="shared" si="1" ref="I7:I70">+C7/F7-1</f>
        <v>0.12649144709464055</v>
      </c>
      <c r="J7" s="24">
        <f aca="true" t="shared" si="2" ref="J7:J70">+D7/G7-1</f>
        <v>0.14001539066270619</v>
      </c>
      <c r="K7"/>
    </row>
    <row r="8" spans="1:11" s="2" customFormat="1" ht="13.5" customHeight="1">
      <c r="A8" s="48" t="s">
        <v>9</v>
      </c>
      <c r="B8" s="20">
        <v>1087.9234999999999</v>
      </c>
      <c r="C8" s="20">
        <v>725.7367499999999</v>
      </c>
      <c r="D8" s="29">
        <v>1813.66025</v>
      </c>
      <c r="E8" s="30">
        <v>972.096</v>
      </c>
      <c r="F8" s="16">
        <v>651.9743</v>
      </c>
      <c r="G8" s="18">
        <v>1624.0702999999999</v>
      </c>
      <c r="H8" s="22">
        <f t="shared" si="0"/>
        <v>0.11915232651919139</v>
      </c>
      <c r="I8" s="23">
        <f t="shared" si="1"/>
        <v>0.11313705156783005</v>
      </c>
      <c r="J8" s="24">
        <f t="shared" si="2"/>
        <v>0.11673752669450344</v>
      </c>
      <c r="K8"/>
    </row>
    <row r="9" spans="1:11" s="2" customFormat="1" ht="13.5" customHeight="1">
      <c r="A9" s="48" t="s">
        <v>10</v>
      </c>
      <c r="B9" s="20">
        <v>609.6188999999999</v>
      </c>
      <c r="C9" s="20">
        <v>430.15802499999995</v>
      </c>
      <c r="D9" s="29">
        <v>1039.776925</v>
      </c>
      <c r="E9" s="30">
        <v>562.4168699999999</v>
      </c>
      <c r="F9" s="16">
        <v>398.48078999999996</v>
      </c>
      <c r="G9" s="18">
        <v>960.8976599999999</v>
      </c>
      <c r="H9" s="22">
        <f t="shared" si="0"/>
        <v>0.0839271233097969</v>
      </c>
      <c r="I9" s="23">
        <f t="shared" si="1"/>
        <v>0.07949501154120875</v>
      </c>
      <c r="J9" s="24">
        <f t="shared" si="2"/>
        <v>0.08208914256279898</v>
      </c>
      <c r="K9"/>
    </row>
    <row r="10" spans="1:11" s="2" customFormat="1" ht="13.5" customHeight="1">
      <c r="A10" s="48" t="s">
        <v>11</v>
      </c>
      <c r="B10" s="20">
        <v>676.52888</v>
      </c>
      <c r="C10" s="20">
        <v>727.2025300000001</v>
      </c>
      <c r="D10" s="29">
        <v>1403.73141</v>
      </c>
      <c r="E10" s="30">
        <v>682.16922</v>
      </c>
      <c r="F10" s="16">
        <v>733.7366400000001</v>
      </c>
      <c r="G10" s="18">
        <v>1415.90586</v>
      </c>
      <c r="H10" s="22">
        <f t="shared" si="0"/>
        <v>-0.008268241712811375</v>
      </c>
      <c r="I10" s="23">
        <f t="shared" si="1"/>
        <v>-0.008905252434988076</v>
      </c>
      <c r="J10" s="24">
        <f t="shared" si="2"/>
        <v>-0.008598347068074164</v>
      </c>
      <c r="K10"/>
    </row>
    <row r="11" spans="1:11" s="2" customFormat="1" ht="13.5" customHeight="1">
      <c r="A11" s="48" t="s">
        <v>12</v>
      </c>
      <c r="B11" s="20">
        <v>523.33728</v>
      </c>
      <c r="C11" s="20">
        <v>440.953905</v>
      </c>
      <c r="D11" s="29">
        <v>964.291185</v>
      </c>
      <c r="E11" s="30">
        <v>491.88072999999997</v>
      </c>
      <c r="F11" s="16">
        <v>418.5349599999999</v>
      </c>
      <c r="G11" s="18">
        <v>910.4156899999998</v>
      </c>
      <c r="H11" s="22">
        <f t="shared" si="0"/>
        <v>0.0639515802946784</v>
      </c>
      <c r="I11" s="23">
        <f t="shared" si="1"/>
        <v>0.05356528639805891</v>
      </c>
      <c r="J11" s="24">
        <f t="shared" si="2"/>
        <v>0.059176808563130345</v>
      </c>
      <c r="K11"/>
    </row>
    <row r="12" spans="1:11" s="2" customFormat="1" ht="13.5" customHeight="1">
      <c r="A12" s="48" t="s">
        <v>13</v>
      </c>
      <c r="B12" s="20">
        <v>731.19514</v>
      </c>
      <c r="C12" s="20">
        <v>454.47916499999997</v>
      </c>
      <c r="D12" s="29">
        <v>1185.674305</v>
      </c>
      <c r="E12" s="30">
        <v>690.42749</v>
      </c>
      <c r="F12" s="16">
        <v>431.71703</v>
      </c>
      <c r="G12" s="18">
        <v>1122.14452</v>
      </c>
      <c r="H12" s="22">
        <f t="shared" si="0"/>
        <v>0.05904696813274346</v>
      </c>
      <c r="I12" s="23">
        <f t="shared" si="1"/>
        <v>0.052724663189682275</v>
      </c>
      <c r="J12" s="24">
        <f t="shared" si="2"/>
        <v>0.05661461947878155</v>
      </c>
      <c r="K12"/>
    </row>
    <row r="13" spans="1:11" s="2" customFormat="1" ht="13.5" customHeight="1">
      <c r="A13" s="48" t="s">
        <v>14</v>
      </c>
      <c r="B13" s="20">
        <v>565.5789400000001</v>
      </c>
      <c r="C13" s="20">
        <v>345.79204</v>
      </c>
      <c r="D13" s="29">
        <v>911.3709800000001</v>
      </c>
      <c r="E13" s="30">
        <v>520.72498</v>
      </c>
      <c r="F13" s="16">
        <v>331.95576000000005</v>
      </c>
      <c r="G13" s="18">
        <v>852.68074</v>
      </c>
      <c r="H13" s="22">
        <f t="shared" si="0"/>
        <v>0.08613752311248857</v>
      </c>
      <c r="I13" s="23">
        <f t="shared" si="1"/>
        <v>0.041681096300302034</v>
      </c>
      <c r="J13" s="24">
        <f t="shared" si="2"/>
        <v>0.06883026348173416</v>
      </c>
      <c r="K13"/>
    </row>
    <row r="14" spans="1:11" s="2" customFormat="1" ht="13.5" customHeight="1">
      <c r="A14" s="48" t="s">
        <v>15</v>
      </c>
      <c r="B14" s="20">
        <v>723.3831799999999</v>
      </c>
      <c r="C14" s="20">
        <v>585.96788</v>
      </c>
      <c r="D14" s="29">
        <v>1309.35106</v>
      </c>
      <c r="E14" s="30">
        <v>691.2062699999999</v>
      </c>
      <c r="F14" s="16">
        <v>558.65034</v>
      </c>
      <c r="G14" s="18">
        <v>1249.8566099999998</v>
      </c>
      <c r="H14" s="22">
        <f t="shared" si="0"/>
        <v>0.04655182019688575</v>
      </c>
      <c r="I14" s="23">
        <f t="shared" si="1"/>
        <v>0.04889917367632868</v>
      </c>
      <c r="J14" s="24">
        <f t="shared" si="2"/>
        <v>0.04760102040825309</v>
      </c>
      <c r="K14"/>
    </row>
    <row r="15" spans="1:11" s="2" customFormat="1" ht="13.5" customHeight="1">
      <c r="A15" s="48" t="s">
        <v>16</v>
      </c>
      <c r="B15" s="20">
        <v>713.2259199999999</v>
      </c>
      <c r="C15" s="20">
        <v>647.5822099999999</v>
      </c>
      <c r="D15" s="29">
        <v>1360.80813</v>
      </c>
      <c r="E15" s="30">
        <v>677.23692</v>
      </c>
      <c r="F15" s="16">
        <v>615.0401400000001</v>
      </c>
      <c r="G15" s="18">
        <v>1292.2770600000001</v>
      </c>
      <c r="H15" s="22">
        <f t="shared" si="0"/>
        <v>0.053140930355657146</v>
      </c>
      <c r="I15" s="23">
        <f t="shared" si="1"/>
        <v>0.052910481582551405</v>
      </c>
      <c r="J15" s="24">
        <f t="shared" si="2"/>
        <v>0.053031251672919</v>
      </c>
      <c r="K15"/>
    </row>
    <row r="16" spans="1:11" s="2" customFormat="1" ht="13.5" customHeight="1">
      <c r="A16" s="48" t="s">
        <v>17</v>
      </c>
      <c r="B16" s="20">
        <v>506.92022000000003</v>
      </c>
      <c r="C16" s="20">
        <v>343.59269500000005</v>
      </c>
      <c r="D16" s="29">
        <v>850.512915</v>
      </c>
      <c r="E16" s="30">
        <v>470.02385999999996</v>
      </c>
      <c r="F16" s="16">
        <v>318.67452000000003</v>
      </c>
      <c r="G16" s="18">
        <v>788.69838</v>
      </c>
      <c r="H16" s="22">
        <f t="shared" si="0"/>
        <v>0.0784989085447707</v>
      </c>
      <c r="I16" s="23">
        <f t="shared" si="1"/>
        <v>0.07819318281235677</v>
      </c>
      <c r="J16" s="24">
        <f t="shared" si="2"/>
        <v>0.07837537969838348</v>
      </c>
      <c r="K16"/>
    </row>
    <row r="17" spans="1:11" s="2" customFormat="1" ht="13.5" customHeight="1">
      <c r="A17" s="48" t="s">
        <v>18</v>
      </c>
      <c r="B17" s="20">
        <v>468.2099</v>
      </c>
      <c r="C17" s="20">
        <v>337.67601499999995</v>
      </c>
      <c r="D17" s="29">
        <v>805.885915</v>
      </c>
      <c r="E17" s="30">
        <v>394.56612999999993</v>
      </c>
      <c r="F17" s="16">
        <v>281.48240999999996</v>
      </c>
      <c r="G17" s="18">
        <v>676.0485399999999</v>
      </c>
      <c r="H17" s="22">
        <f t="shared" si="0"/>
        <v>0.1866449357931459</v>
      </c>
      <c r="I17" s="23">
        <f t="shared" si="1"/>
        <v>0.19963451712666513</v>
      </c>
      <c r="J17" s="24">
        <f t="shared" si="2"/>
        <v>0.19205333244266765</v>
      </c>
      <c r="K17"/>
    </row>
    <row r="18" spans="1:11" s="2" customFormat="1" ht="13.5" customHeight="1">
      <c r="A18" s="48" t="s">
        <v>19</v>
      </c>
      <c r="B18" s="20">
        <v>411.79317000000003</v>
      </c>
      <c r="C18" s="20">
        <v>283.09249499999993</v>
      </c>
      <c r="D18" s="29">
        <v>694.885665</v>
      </c>
      <c r="E18" s="30">
        <v>394.23913</v>
      </c>
      <c r="F18" s="16">
        <v>275.65746</v>
      </c>
      <c r="G18" s="18">
        <v>669.8965900000001</v>
      </c>
      <c r="H18" s="22">
        <f t="shared" si="0"/>
        <v>0.04452637666890147</v>
      </c>
      <c r="I18" s="23">
        <f t="shared" si="1"/>
        <v>0.026972007215041227</v>
      </c>
      <c r="J18" s="24">
        <f t="shared" si="2"/>
        <v>0.0373028843153238</v>
      </c>
      <c r="K18"/>
    </row>
    <row r="19" spans="1:11" s="2" customFormat="1" ht="13.5" customHeight="1">
      <c r="A19" s="48" t="s">
        <v>20</v>
      </c>
      <c r="B19" s="20">
        <v>533.7815999999999</v>
      </c>
      <c r="C19" s="20">
        <v>361.9521</v>
      </c>
      <c r="D19" s="29">
        <v>895.7336999999999</v>
      </c>
      <c r="E19" s="30">
        <v>475.43547</v>
      </c>
      <c r="F19" s="16">
        <v>326.30649</v>
      </c>
      <c r="G19" s="18">
        <v>801.7419600000001</v>
      </c>
      <c r="H19" s="22">
        <f t="shared" si="0"/>
        <v>0.12272144945348717</v>
      </c>
      <c r="I19" s="23">
        <f t="shared" si="1"/>
        <v>0.10923965992830853</v>
      </c>
      <c r="J19" s="24">
        <f t="shared" si="2"/>
        <v>0.11723440294929777</v>
      </c>
      <c r="K19"/>
    </row>
    <row r="20" spans="1:11" s="2" customFormat="1" ht="13.5" customHeight="1">
      <c r="A20" s="48" t="s">
        <v>21</v>
      </c>
      <c r="B20" s="20">
        <v>511.64626</v>
      </c>
      <c r="C20" s="20">
        <v>386.902575</v>
      </c>
      <c r="D20" s="29">
        <v>898.548835</v>
      </c>
      <c r="E20" s="30">
        <v>454.88671999999997</v>
      </c>
      <c r="F20" s="16">
        <v>350.58504</v>
      </c>
      <c r="G20" s="18">
        <v>805.4717599999999</v>
      </c>
      <c r="H20" s="22">
        <f t="shared" si="0"/>
        <v>0.12477730719419555</v>
      </c>
      <c r="I20" s="23">
        <f t="shared" si="1"/>
        <v>0.10359122853616354</v>
      </c>
      <c r="J20" s="24">
        <f t="shared" si="2"/>
        <v>0.11555597554407138</v>
      </c>
      <c r="K20"/>
    </row>
    <row r="21" spans="1:11" s="2" customFormat="1" ht="13.5" customHeight="1">
      <c r="A21" s="48" t="s">
        <v>22</v>
      </c>
      <c r="B21" s="20">
        <v>477.45025999999996</v>
      </c>
      <c r="C21" s="20">
        <v>420.450285</v>
      </c>
      <c r="D21" s="29">
        <v>897.900545</v>
      </c>
      <c r="E21" s="30">
        <v>431.03902</v>
      </c>
      <c r="F21" s="16">
        <v>387.40224</v>
      </c>
      <c r="G21" s="18">
        <v>818.44126</v>
      </c>
      <c r="H21" s="22">
        <f t="shared" si="0"/>
        <v>0.10767294339152866</v>
      </c>
      <c r="I21" s="23">
        <f t="shared" si="1"/>
        <v>0.08530679894881343</v>
      </c>
      <c r="J21" s="24">
        <f t="shared" si="2"/>
        <v>0.09708611831226577</v>
      </c>
      <c r="K21"/>
    </row>
    <row r="22" spans="1:11" s="2" customFormat="1" ht="13.5" customHeight="1">
      <c r="A22" s="48" t="s">
        <v>23</v>
      </c>
      <c r="B22" s="20">
        <v>700.5194000000001</v>
      </c>
      <c r="C22" s="20">
        <v>437.9541</v>
      </c>
      <c r="D22" s="29">
        <v>1138.4735</v>
      </c>
      <c r="E22" s="30">
        <v>675.7144999999999</v>
      </c>
      <c r="F22" s="16">
        <v>422.17663999999996</v>
      </c>
      <c r="G22" s="18">
        <v>1097.89114</v>
      </c>
      <c r="H22" s="22">
        <f t="shared" si="0"/>
        <v>0.03670914269266112</v>
      </c>
      <c r="I22" s="23">
        <f t="shared" si="1"/>
        <v>0.037371702991430444</v>
      </c>
      <c r="J22" s="24">
        <f t="shared" si="2"/>
        <v>0.036963919756197505</v>
      </c>
      <c r="K22"/>
    </row>
    <row r="23" spans="1:11" s="2" customFormat="1" ht="13.5" customHeight="1">
      <c r="A23" s="48" t="s">
        <v>24</v>
      </c>
      <c r="B23" s="20">
        <v>565.79414</v>
      </c>
      <c r="C23" s="20">
        <v>399.64138999999994</v>
      </c>
      <c r="D23" s="29">
        <v>965.43553</v>
      </c>
      <c r="E23" s="30">
        <v>545.04002</v>
      </c>
      <c r="F23" s="16">
        <v>386.95444000000003</v>
      </c>
      <c r="G23" s="18">
        <v>931.9944600000001</v>
      </c>
      <c r="H23" s="22">
        <f t="shared" si="0"/>
        <v>0.03807815800388381</v>
      </c>
      <c r="I23" s="23">
        <f t="shared" si="1"/>
        <v>0.03278667638495092</v>
      </c>
      <c r="J23" s="24">
        <f t="shared" si="2"/>
        <v>0.03588118968003284</v>
      </c>
      <c r="K23"/>
    </row>
    <row r="24" spans="1:11" s="2" customFormat="1" ht="13.5" customHeight="1">
      <c r="A24" s="48" t="s">
        <v>25</v>
      </c>
      <c r="B24" s="20">
        <v>488.32734000000005</v>
      </c>
      <c r="C24" s="20">
        <v>300.314115</v>
      </c>
      <c r="D24" s="29">
        <v>788.6414550000001</v>
      </c>
      <c r="E24" s="30">
        <v>457.54722000000004</v>
      </c>
      <c r="F24" s="16">
        <v>280.92324</v>
      </c>
      <c r="G24" s="18">
        <v>738.47046</v>
      </c>
      <c r="H24" s="22">
        <f t="shared" si="0"/>
        <v>0.06727200746624584</v>
      </c>
      <c r="I24" s="23">
        <f t="shared" si="1"/>
        <v>0.0690255281122345</v>
      </c>
      <c r="J24" s="24">
        <f t="shared" si="2"/>
        <v>0.06793906827363161</v>
      </c>
      <c r="K24"/>
    </row>
    <row r="25" spans="1:11" s="2" customFormat="1" ht="13.5" customHeight="1">
      <c r="A25" s="48" t="s">
        <v>26</v>
      </c>
      <c r="B25" s="20">
        <v>662.7004000000001</v>
      </c>
      <c r="C25" s="20">
        <v>437.22293999999994</v>
      </c>
      <c r="D25" s="29">
        <v>1099.92334</v>
      </c>
      <c r="E25" s="30">
        <v>634.0367600000001</v>
      </c>
      <c r="F25" s="16">
        <v>436.05451999999997</v>
      </c>
      <c r="G25" s="18">
        <v>1070.09128</v>
      </c>
      <c r="H25" s="22">
        <f t="shared" si="0"/>
        <v>0.0452081674254976</v>
      </c>
      <c r="I25" s="23">
        <f t="shared" si="1"/>
        <v>0.0026795273214916815</v>
      </c>
      <c r="J25" s="24">
        <f t="shared" si="2"/>
        <v>0.02787805167424584</v>
      </c>
      <c r="K25"/>
    </row>
    <row r="26" spans="1:11" s="2" customFormat="1" ht="13.5" customHeight="1">
      <c r="A26" s="48" t="s">
        <v>27</v>
      </c>
      <c r="B26" s="20">
        <v>768.3731199999999</v>
      </c>
      <c r="C26" s="20">
        <v>648.13792</v>
      </c>
      <c r="D26" s="29">
        <v>1416.5110399999999</v>
      </c>
      <c r="E26" s="30">
        <v>738.9668</v>
      </c>
      <c r="F26" s="16">
        <v>606.935615</v>
      </c>
      <c r="G26" s="18">
        <v>1345.902415</v>
      </c>
      <c r="H26" s="22">
        <f t="shared" si="0"/>
        <v>0.03979383106250478</v>
      </c>
      <c r="I26" s="23">
        <f t="shared" si="1"/>
        <v>0.06788579213628787</v>
      </c>
      <c r="J26" s="24">
        <f t="shared" si="2"/>
        <v>0.052461920131111395</v>
      </c>
      <c r="K26"/>
    </row>
    <row r="27" spans="1:11" s="2" customFormat="1" ht="13.5" customHeight="1">
      <c r="A27" s="48" t="s">
        <v>28</v>
      </c>
      <c r="B27" s="20">
        <v>900.9583600000001</v>
      </c>
      <c r="C27" s="20">
        <v>766.6047199999999</v>
      </c>
      <c r="D27" s="29">
        <v>1667.56308</v>
      </c>
      <c r="E27" s="30">
        <v>875.03182</v>
      </c>
      <c r="F27" s="16">
        <v>745.40343</v>
      </c>
      <c r="G27" s="18">
        <v>1620.43525</v>
      </c>
      <c r="H27" s="22">
        <f t="shared" si="0"/>
        <v>0.02962925393958815</v>
      </c>
      <c r="I27" s="23">
        <f t="shared" si="1"/>
        <v>0.02844270518046854</v>
      </c>
      <c r="J27" s="24">
        <f t="shared" si="2"/>
        <v>0.0290834391562389</v>
      </c>
      <c r="K27"/>
    </row>
    <row r="28" spans="1:11" s="2" customFormat="1" ht="13.5" customHeight="1">
      <c r="A28" s="48" t="s">
        <v>29</v>
      </c>
      <c r="B28" s="20">
        <v>931.30177</v>
      </c>
      <c r="C28" s="20">
        <v>599.32572</v>
      </c>
      <c r="D28" s="29">
        <v>1530.62749</v>
      </c>
      <c r="E28" s="30">
        <v>887.9185200000001</v>
      </c>
      <c r="F28" s="16">
        <v>570.2486400000001</v>
      </c>
      <c r="G28" s="18">
        <v>1458.1671600000002</v>
      </c>
      <c r="H28" s="22">
        <f t="shared" si="0"/>
        <v>0.0488594944500087</v>
      </c>
      <c r="I28" s="23">
        <f t="shared" si="1"/>
        <v>0.050990178599987335</v>
      </c>
      <c r="J28" s="24">
        <f t="shared" si="2"/>
        <v>0.04969274578917271</v>
      </c>
      <c r="K28"/>
    </row>
    <row r="29" spans="1:11" s="2" customFormat="1" ht="13.5" customHeight="1">
      <c r="A29" s="48" t="s">
        <v>30</v>
      </c>
      <c r="B29" s="20">
        <v>536.27592</v>
      </c>
      <c r="C29" s="20">
        <v>387.8869699999999</v>
      </c>
      <c r="D29" s="29">
        <v>924.16289</v>
      </c>
      <c r="E29" s="30">
        <v>489.78618</v>
      </c>
      <c r="F29" s="16">
        <v>350.16093</v>
      </c>
      <c r="G29" s="18">
        <v>839.9471100000001</v>
      </c>
      <c r="H29" s="22">
        <f t="shared" si="0"/>
        <v>0.09491843971587777</v>
      </c>
      <c r="I29" s="23">
        <f t="shared" si="1"/>
        <v>0.10773914725437783</v>
      </c>
      <c r="J29" s="24">
        <f t="shared" si="2"/>
        <v>0.10026319395277139</v>
      </c>
      <c r="K29"/>
    </row>
    <row r="30" spans="1:11" s="2" customFormat="1" ht="13.5" customHeight="1">
      <c r="A30" s="48" t="s">
        <v>31</v>
      </c>
      <c r="B30" s="20">
        <v>543.61214</v>
      </c>
      <c r="C30" s="20">
        <v>402.211515</v>
      </c>
      <c r="D30" s="29">
        <v>945.8236549999999</v>
      </c>
      <c r="E30" s="30">
        <v>501.81318000000005</v>
      </c>
      <c r="F30" s="16">
        <v>364.44223</v>
      </c>
      <c r="G30" s="18">
        <v>866.25541</v>
      </c>
      <c r="H30" s="22">
        <f t="shared" si="0"/>
        <v>0.08329585922793004</v>
      </c>
      <c r="I30" s="23">
        <f t="shared" si="1"/>
        <v>0.10363586294595994</v>
      </c>
      <c r="J30" s="24">
        <f t="shared" si="2"/>
        <v>0.09185310023056581</v>
      </c>
      <c r="K30"/>
    </row>
    <row r="31" spans="1:11" s="2" customFormat="1" ht="13.5" customHeight="1">
      <c r="A31" s="48" t="s">
        <v>32</v>
      </c>
      <c r="B31" s="20">
        <v>661.3354999999999</v>
      </c>
      <c r="C31" s="20">
        <v>465.983375</v>
      </c>
      <c r="D31" s="29">
        <v>1127.318875</v>
      </c>
      <c r="E31" s="30">
        <v>581.8013199999999</v>
      </c>
      <c r="F31" s="16">
        <v>419.17744</v>
      </c>
      <c r="G31" s="18">
        <v>1000.97876</v>
      </c>
      <c r="H31" s="22">
        <f t="shared" si="0"/>
        <v>0.13670333370848997</v>
      </c>
      <c r="I31" s="23">
        <f t="shared" si="1"/>
        <v>0.11166138855182672</v>
      </c>
      <c r="J31" s="24">
        <f t="shared" si="2"/>
        <v>0.1262165792608827</v>
      </c>
      <c r="K31"/>
    </row>
    <row r="32" spans="1:11" s="2" customFormat="1" ht="13.5" customHeight="1">
      <c r="A32" s="48" t="s">
        <v>33</v>
      </c>
      <c r="B32" s="20">
        <v>1388.4874</v>
      </c>
      <c r="C32" s="20">
        <v>875.6676</v>
      </c>
      <c r="D32" s="29">
        <v>2264.1549999999997</v>
      </c>
      <c r="E32" s="30">
        <v>1173.1372999999999</v>
      </c>
      <c r="F32" s="16">
        <v>744.24465</v>
      </c>
      <c r="G32" s="18">
        <v>1917.38195</v>
      </c>
      <c r="H32" s="22">
        <f t="shared" si="0"/>
        <v>0.18356768640806154</v>
      </c>
      <c r="I32" s="23">
        <f t="shared" si="1"/>
        <v>0.17658568321586188</v>
      </c>
      <c r="J32" s="24">
        <f t="shared" si="2"/>
        <v>0.18085757509086786</v>
      </c>
      <c r="K32"/>
    </row>
    <row r="33" spans="1:11" s="2" customFormat="1" ht="13.5" customHeight="1">
      <c r="A33" s="48" t="s">
        <v>34</v>
      </c>
      <c r="B33" s="20">
        <v>941.2737999999999</v>
      </c>
      <c r="C33" s="20">
        <v>641.69836</v>
      </c>
      <c r="D33" s="29">
        <v>1582.9721599999998</v>
      </c>
      <c r="E33" s="30">
        <v>875.2941</v>
      </c>
      <c r="F33" s="16">
        <v>595.32012</v>
      </c>
      <c r="G33" s="18">
        <v>1470.61422</v>
      </c>
      <c r="H33" s="22">
        <f t="shared" si="0"/>
        <v>0.07538003512190938</v>
      </c>
      <c r="I33" s="23">
        <f t="shared" si="1"/>
        <v>0.07790470780661662</v>
      </c>
      <c r="J33" s="24">
        <f t="shared" si="2"/>
        <v>0.0764020492063513</v>
      </c>
      <c r="K33"/>
    </row>
    <row r="34" spans="1:11" s="2" customFormat="1" ht="13.5" customHeight="1">
      <c r="A34" s="48" t="s">
        <v>35</v>
      </c>
      <c r="B34" s="20">
        <v>524.5910399999999</v>
      </c>
      <c r="C34" s="20">
        <v>307.47999</v>
      </c>
      <c r="D34" s="29">
        <v>832.0710299999998</v>
      </c>
      <c r="E34" s="30">
        <v>457.68551</v>
      </c>
      <c r="F34" s="16">
        <v>268.78857</v>
      </c>
      <c r="G34" s="18">
        <v>726.47408</v>
      </c>
      <c r="H34" s="22">
        <f t="shared" si="0"/>
        <v>0.14618232069439974</v>
      </c>
      <c r="I34" s="23">
        <f t="shared" si="1"/>
        <v>0.1439474156211329</v>
      </c>
      <c r="J34" s="24">
        <f t="shared" si="2"/>
        <v>0.14535542685845027</v>
      </c>
      <c r="K34"/>
    </row>
    <row r="35" spans="1:11" s="2" customFormat="1" ht="13.5" customHeight="1">
      <c r="A35" s="48" t="s">
        <v>36</v>
      </c>
      <c r="B35" s="20">
        <v>565.7483399999999</v>
      </c>
      <c r="C35" s="20">
        <v>365.38681500000007</v>
      </c>
      <c r="D35" s="29">
        <v>931.1351549999999</v>
      </c>
      <c r="E35" s="30">
        <v>520.82379</v>
      </c>
      <c r="F35" s="16">
        <v>354.1456800000001</v>
      </c>
      <c r="G35" s="18">
        <v>874.9694700000001</v>
      </c>
      <c r="H35" s="22">
        <f t="shared" si="0"/>
        <v>0.08625671649906752</v>
      </c>
      <c r="I35" s="23">
        <f t="shared" si="1"/>
        <v>0.031741556186708264</v>
      </c>
      <c r="J35" s="24">
        <f t="shared" si="2"/>
        <v>0.06419159402213181</v>
      </c>
      <c r="K35"/>
    </row>
    <row r="36" spans="1:11" s="2" customFormat="1" ht="13.5" customHeight="1">
      <c r="A36" s="48" t="s">
        <v>37</v>
      </c>
      <c r="B36" s="20">
        <v>330.39002</v>
      </c>
      <c r="C36" s="20">
        <v>281.857695</v>
      </c>
      <c r="D36" s="29">
        <v>612.247715</v>
      </c>
      <c r="E36" s="30">
        <v>314.08356</v>
      </c>
      <c r="F36" s="16">
        <v>284.93051999999994</v>
      </c>
      <c r="G36" s="18">
        <v>599.0140799999999</v>
      </c>
      <c r="H36" s="22">
        <f t="shared" si="0"/>
        <v>0.05191758524387602</v>
      </c>
      <c r="I36" s="23">
        <f t="shared" si="1"/>
        <v>-0.010784471245832039</v>
      </c>
      <c r="J36" s="24">
        <f t="shared" si="2"/>
        <v>0.0220923605001071</v>
      </c>
      <c r="K36"/>
    </row>
    <row r="37" spans="1:11" s="2" customFormat="1" ht="13.5" customHeight="1">
      <c r="A37" s="48" t="s">
        <v>38</v>
      </c>
      <c r="B37" s="20">
        <v>461.5</v>
      </c>
      <c r="C37" s="20">
        <v>378.03387499999997</v>
      </c>
      <c r="D37" s="29">
        <v>839.533875</v>
      </c>
      <c r="E37" s="30">
        <v>402.28556</v>
      </c>
      <c r="F37" s="16">
        <v>328.3688599999999</v>
      </c>
      <c r="G37" s="18">
        <v>730.6544199999998</v>
      </c>
      <c r="H37" s="22">
        <f t="shared" si="0"/>
        <v>0.14719504224809876</v>
      </c>
      <c r="I37" s="23">
        <f t="shared" si="1"/>
        <v>0.1512476396208826</v>
      </c>
      <c r="J37" s="24">
        <f t="shared" si="2"/>
        <v>0.14901635030141902</v>
      </c>
      <c r="K37"/>
    </row>
    <row r="38" spans="1:11" s="2" customFormat="1" ht="13.5" customHeight="1">
      <c r="A38" s="48" t="s">
        <v>39</v>
      </c>
      <c r="B38" s="20">
        <v>376.38172000000003</v>
      </c>
      <c r="C38" s="20">
        <v>287.05677</v>
      </c>
      <c r="D38" s="29">
        <v>663.43849</v>
      </c>
      <c r="E38" s="30">
        <v>338.51007</v>
      </c>
      <c r="F38" s="16">
        <v>260.42078999999995</v>
      </c>
      <c r="G38" s="18">
        <v>598.9308599999999</v>
      </c>
      <c r="H38" s="22">
        <f t="shared" si="0"/>
        <v>0.11187746940585863</v>
      </c>
      <c r="I38" s="23">
        <f t="shared" si="1"/>
        <v>0.10228054373078277</v>
      </c>
      <c r="J38" s="24">
        <f t="shared" si="2"/>
        <v>0.10770463555676546</v>
      </c>
      <c r="K38"/>
    </row>
    <row r="39" spans="1:11" s="2" customFormat="1" ht="13.5" customHeight="1">
      <c r="A39" s="48" t="s">
        <v>40</v>
      </c>
      <c r="B39" s="20">
        <v>799.4801</v>
      </c>
      <c r="C39" s="20">
        <v>582.1656</v>
      </c>
      <c r="D39" s="29">
        <v>1381.6457</v>
      </c>
      <c r="E39" s="30">
        <v>781.19</v>
      </c>
      <c r="F39" s="16">
        <v>566.6759699999999</v>
      </c>
      <c r="G39" s="18">
        <v>1347.8659699999998</v>
      </c>
      <c r="H39" s="22">
        <f t="shared" si="0"/>
        <v>0.023413126128086548</v>
      </c>
      <c r="I39" s="23">
        <f t="shared" si="1"/>
        <v>0.027334192413347225</v>
      </c>
      <c r="J39" s="24">
        <f t="shared" si="2"/>
        <v>0.025061638732521985</v>
      </c>
      <c r="K39"/>
    </row>
    <row r="40" spans="1:11" s="2" customFormat="1" ht="13.5" customHeight="1">
      <c r="A40" s="48" t="s">
        <v>41</v>
      </c>
      <c r="B40" s="20">
        <v>1064.6616000000001</v>
      </c>
      <c r="C40" s="20">
        <v>742.608475</v>
      </c>
      <c r="D40" s="29">
        <v>1807.2700750000001</v>
      </c>
      <c r="E40" s="30">
        <v>1045.7514199999998</v>
      </c>
      <c r="F40" s="16">
        <v>724.92304</v>
      </c>
      <c r="G40" s="18">
        <v>1770.6744599999997</v>
      </c>
      <c r="H40" s="22">
        <f t="shared" si="0"/>
        <v>0.018082863325206144</v>
      </c>
      <c r="I40" s="23">
        <f t="shared" si="1"/>
        <v>0.024396293156857096</v>
      </c>
      <c r="J40" s="24">
        <f t="shared" si="2"/>
        <v>0.02066761328900646</v>
      </c>
      <c r="K40"/>
    </row>
    <row r="41" spans="1:11" s="2" customFormat="1" ht="13.5" customHeight="1">
      <c r="A41" s="48" t="s">
        <v>42</v>
      </c>
      <c r="B41" s="20">
        <v>991.3428200000001</v>
      </c>
      <c r="C41" s="20">
        <v>855.9022499999999</v>
      </c>
      <c r="D41" s="29">
        <v>1847.24507</v>
      </c>
      <c r="E41" s="30">
        <v>1010.5456600000001</v>
      </c>
      <c r="F41" s="16">
        <v>850.0067999999999</v>
      </c>
      <c r="G41" s="18">
        <v>1860.5524599999999</v>
      </c>
      <c r="H41" s="22">
        <f t="shared" si="0"/>
        <v>-0.019002446658372696</v>
      </c>
      <c r="I41" s="23">
        <f t="shared" si="1"/>
        <v>0.006935768043267343</v>
      </c>
      <c r="J41" s="24">
        <f t="shared" si="2"/>
        <v>-0.007152386340130379</v>
      </c>
      <c r="K41"/>
    </row>
    <row r="42" spans="1:11" s="2" customFormat="1" ht="13.5" customHeight="1">
      <c r="A42" s="48" t="s">
        <v>43</v>
      </c>
      <c r="B42" s="20">
        <v>1088.38322</v>
      </c>
      <c r="C42" s="20">
        <v>715.786</v>
      </c>
      <c r="D42" s="29">
        <v>1804.1692199999998</v>
      </c>
      <c r="E42" s="30">
        <v>1011.80596</v>
      </c>
      <c r="F42" s="16">
        <v>662.261425</v>
      </c>
      <c r="G42" s="18">
        <v>1674.067385</v>
      </c>
      <c r="H42" s="22">
        <f t="shared" si="0"/>
        <v>0.0756837407836577</v>
      </c>
      <c r="I42" s="23">
        <f t="shared" si="1"/>
        <v>0.08082091600005237</v>
      </c>
      <c r="J42" s="24">
        <f t="shared" si="2"/>
        <v>0.07771600842698434</v>
      </c>
      <c r="K42"/>
    </row>
    <row r="43" spans="1:11" s="2" customFormat="1" ht="13.5" customHeight="1">
      <c r="A43" s="48" t="s">
        <v>44</v>
      </c>
      <c r="B43" s="20">
        <v>670.35628</v>
      </c>
      <c r="C43" s="20">
        <v>421.32284</v>
      </c>
      <c r="D43" s="29">
        <v>1091.67912</v>
      </c>
      <c r="E43" s="30">
        <v>646.3078199999999</v>
      </c>
      <c r="F43" s="16">
        <v>404.26883999999995</v>
      </c>
      <c r="G43" s="18">
        <v>1050.5766599999997</v>
      </c>
      <c r="H43" s="22">
        <f t="shared" si="0"/>
        <v>0.03720898812581308</v>
      </c>
      <c r="I43" s="23">
        <f t="shared" si="1"/>
        <v>0.04218479960018695</v>
      </c>
      <c r="J43" s="24">
        <f t="shared" si="2"/>
        <v>0.03912371325667974</v>
      </c>
      <c r="K43"/>
    </row>
    <row r="44" spans="1:11" s="2" customFormat="1" ht="13.5" customHeight="1">
      <c r="A44" s="48" t="s">
        <v>45</v>
      </c>
      <c r="B44" s="20">
        <v>1330.5992999999999</v>
      </c>
      <c r="C44" s="20">
        <v>899.9542499999999</v>
      </c>
      <c r="D44" s="29">
        <v>2230.5535499999996</v>
      </c>
      <c r="E44" s="30">
        <v>1278.664</v>
      </c>
      <c r="F44" s="16">
        <v>860.8561500000001</v>
      </c>
      <c r="G44" s="18">
        <v>2139.5201500000003</v>
      </c>
      <c r="H44" s="22">
        <f t="shared" si="0"/>
        <v>0.04061684695901335</v>
      </c>
      <c r="I44" s="23">
        <f t="shared" si="1"/>
        <v>0.045417692607527815</v>
      </c>
      <c r="J44" s="24">
        <f t="shared" si="2"/>
        <v>0.042548512571848995</v>
      </c>
      <c r="K44"/>
    </row>
    <row r="45" spans="1:11" s="2" customFormat="1" ht="13.5" customHeight="1">
      <c r="A45" s="48" t="s">
        <v>46</v>
      </c>
      <c r="B45" s="20">
        <v>659.58352</v>
      </c>
      <c r="C45" s="20">
        <v>415.2326699999999</v>
      </c>
      <c r="D45" s="29">
        <v>1074.81619</v>
      </c>
      <c r="E45" s="30">
        <v>584.92289</v>
      </c>
      <c r="F45" s="16">
        <v>371.1812300000001</v>
      </c>
      <c r="G45" s="18">
        <v>956.1041200000002</v>
      </c>
      <c r="H45" s="22">
        <f t="shared" si="0"/>
        <v>0.1276418332679714</v>
      </c>
      <c r="I45" s="23">
        <f t="shared" si="1"/>
        <v>0.1186790614385318</v>
      </c>
      <c r="J45" s="24">
        <f t="shared" si="2"/>
        <v>0.12416228266017693</v>
      </c>
      <c r="K45"/>
    </row>
    <row r="46" spans="1:11" s="2" customFormat="1" ht="13.5" customHeight="1">
      <c r="A46" s="48" t="s">
        <v>47</v>
      </c>
      <c r="B46" s="20">
        <v>879.6763400000001</v>
      </c>
      <c r="C46" s="20">
        <v>686.755965</v>
      </c>
      <c r="D46" s="29">
        <v>1566.432305</v>
      </c>
      <c r="E46" s="30">
        <v>827.8092100000001</v>
      </c>
      <c r="F46" s="16">
        <v>615.97776</v>
      </c>
      <c r="G46" s="18">
        <v>1443.78697</v>
      </c>
      <c r="H46" s="22">
        <f t="shared" si="0"/>
        <v>0.06265589869433796</v>
      </c>
      <c r="I46" s="23">
        <f t="shared" si="1"/>
        <v>0.11490383191756792</v>
      </c>
      <c r="J46" s="24">
        <f t="shared" si="2"/>
        <v>0.0849469745526239</v>
      </c>
      <c r="K46"/>
    </row>
    <row r="47" spans="1:11" s="2" customFormat="1" ht="13.5" customHeight="1">
      <c r="A47" s="48" t="s">
        <v>48</v>
      </c>
      <c r="B47" s="20">
        <v>990.70506</v>
      </c>
      <c r="C47" s="20">
        <v>793.6708349999999</v>
      </c>
      <c r="D47" s="29">
        <v>1784.375895</v>
      </c>
      <c r="E47" s="30">
        <v>914.91858</v>
      </c>
      <c r="F47" s="16">
        <v>741.71496</v>
      </c>
      <c r="G47" s="18">
        <v>1656.63354</v>
      </c>
      <c r="H47" s="22">
        <f t="shared" si="0"/>
        <v>0.08283412497754705</v>
      </c>
      <c r="I47" s="23">
        <f t="shared" si="1"/>
        <v>0.07004830400077133</v>
      </c>
      <c r="J47" s="24">
        <f t="shared" si="2"/>
        <v>0.07710960324997385</v>
      </c>
      <c r="K47"/>
    </row>
    <row r="48" spans="1:11" s="2" customFormat="1" ht="13.5" customHeight="1">
      <c r="A48" s="48" t="s">
        <v>49</v>
      </c>
      <c r="B48" s="20">
        <v>1111.76378</v>
      </c>
      <c r="C48" s="20">
        <v>890.9196099999999</v>
      </c>
      <c r="D48" s="29">
        <v>2002.68339</v>
      </c>
      <c r="E48" s="30">
        <v>1009.55963</v>
      </c>
      <c r="F48" s="16">
        <v>809.6888100000001</v>
      </c>
      <c r="G48" s="18">
        <v>1819.24844</v>
      </c>
      <c r="H48" s="22">
        <f t="shared" si="0"/>
        <v>0.10123636778146539</v>
      </c>
      <c r="I48" s="23">
        <f t="shared" si="1"/>
        <v>0.10032348106675681</v>
      </c>
      <c r="J48" s="24">
        <f t="shared" si="2"/>
        <v>0.10083007134528588</v>
      </c>
      <c r="K48"/>
    </row>
    <row r="49" spans="1:11" s="2" customFormat="1" ht="13.5" customHeight="1">
      <c r="A49" s="48" t="s">
        <v>50</v>
      </c>
      <c r="B49" s="20">
        <v>585.4869199999999</v>
      </c>
      <c r="C49" s="20">
        <v>390.18377</v>
      </c>
      <c r="D49" s="29">
        <v>975.6706899999999</v>
      </c>
      <c r="E49" s="30">
        <v>542.46379</v>
      </c>
      <c r="F49" s="16">
        <v>362.57793</v>
      </c>
      <c r="G49" s="18">
        <v>905.0417199999999</v>
      </c>
      <c r="H49" s="22">
        <f t="shared" si="0"/>
        <v>0.07931060246435973</v>
      </c>
      <c r="I49" s="23">
        <f t="shared" si="1"/>
        <v>0.07613767335480137</v>
      </c>
      <c r="J49" s="24">
        <f t="shared" si="2"/>
        <v>0.0780394631973429</v>
      </c>
      <c r="K49"/>
    </row>
    <row r="50" spans="1:11" s="2" customFormat="1" ht="13.5" customHeight="1">
      <c r="A50" s="48" t="s">
        <v>51</v>
      </c>
      <c r="B50" s="20">
        <v>747.95096</v>
      </c>
      <c r="C50" s="20">
        <v>483.2454599999999</v>
      </c>
      <c r="D50" s="29">
        <v>1231.19642</v>
      </c>
      <c r="E50" s="30">
        <v>707.2063199999999</v>
      </c>
      <c r="F50" s="16">
        <v>439.8611199999999</v>
      </c>
      <c r="G50" s="18">
        <v>1147.0674399999998</v>
      </c>
      <c r="H50" s="22">
        <f t="shared" si="0"/>
        <v>0.05761351227743572</v>
      </c>
      <c r="I50" s="23">
        <f t="shared" si="1"/>
        <v>0.09863190454296134</v>
      </c>
      <c r="J50" s="24">
        <f t="shared" si="2"/>
        <v>0.07334266239829823</v>
      </c>
      <c r="K50"/>
    </row>
    <row r="51" spans="1:11" s="2" customFormat="1" ht="13.5" customHeight="1">
      <c r="A51" s="48" t="s">
        <v>52</v>
      </c>
      <c r="B51" s="20">
        <v>855.9313199999999</v>
      </c>
      <c r="C51" s="20">
        <v>757.61792</v>
      </c>
      <c r="D51" s="29">
        <v>1613.5492399999998</v>
      </c>
      <c r="E51" s="30">
        <v>823.3402000000001</v>
      </c>
      <c r="F51" s="16">
        <v>728.4734</v>
      </c>
      <c r="G51" s="18">
        <v>1551.8136</v>
      </c>
      <c r="H51" s="22">
        <f t="shared" si="0"/>
        <v>0.03958402614132028</v>
      </c>
      <c r="I51" s="23">
        <f t="shared" si="1"/>
        <v>0.04000766534509026</v>
      </c>
      <c r="J51" s="24">
        <f t="shared" si="2"/>
        <v>0.039782896605623064</v>
      </c>
      <c r="K51"/>
    </row>
    <row r="52" spans="1:11" s="2" customFormat="1" ht="13.5" customHeight="1">
      <c r="A52" s="48" t="s">
        <v>53</v>
      </c>
      <c r="B52" s="20">
        <v>757.5545799999999</v>
      </c>
      <c r="C52" s="20">
        <v>504.19075499999997</v>
      </c>
      <c r="D52" s="29">
        <v>1261.7453349999998</v>
      </c>
      <c r="E52" s="30">
        <v>693.2113800000001</v>
      </c>
      <c r="F52" s="16">
        <v>474.06505999999996</v>
      </c>
      <c r="G52" s="18">
        <v>1167.27644</v>
      </c>
      <c r="H52" s="22">
        <f t="shared" si="0"/>
        <v>0.09281901863757591</v>
      </c>
      <c r="I52" s="23">
        <f t="shared" si="1"/>
        <v>0.06354759618859074</v>
      </c>
      <c r="J52" s="24">
        <f t="shared" si="2"/>
        <v>0.08093103892339304</v>
      </c>
      <c r="K52"/>
    </row>
    <row r="53" spans="1:11" s="2" customFormat="1" ht="13.5" customHeight="1">
      <c r="A53" s="48" t="s">
        <v>54</v>
      </c>
      <c r="B53" s="20">
        <v>452.65234</v>
      </c>
      <c r="C53" s="20">
        <v>341.96623999999997</v>
      </c>
      <c r="D53" s="29">
        <v>794.61858</v>
      </c>
      <c r="E53" s="30">
        <v>431.37199000000004</v>
      </c>
      <c r="F53" s="16">
        <v>326.32677</v>
      </c>
      <c r="G53" s="18">
        <v>757.69876</v>
      </c>
      <c r="H53" s="22">
        <f t="shared" si="0"/>
        <v>0.04933178438405328</v>
      </c>
      <c r="I53" s="23">
        <f t="shared" si="1"/>
        <v>0.04792579536150199</v>
      </c>
      <c r="J53" s="24">
        <f t="shared" si="2"/>
        <v>0.04872625104995554</v>
      </c>
      <c r="K53"/>
    </row>
    <row r="54" spans="1:11" s="2" customFormat="1" ht="13.5" customHeight="1">
      <c r="A54" s="48" t="s">
        <v>55</v>
      </c>
      <c r="B54" s="20">
        <v>466.46748</v>
      </c>
      <c r="C54" s="20">
        <v>348.94863000000004</v>
      </c>
      <c r="D54" s="29">
        <v>815.4161100000001</v>
      </c>
      <c r="E54" s="30">
        <v>458.58753</v>
      </c>
      <c r="F54" s="16">
        <v>342.41181000000006</v>
      </c>
      <c r="G54" s="18">
        <v>800.9993400000001</v>
      </c>
      <c r="H54" s="22">
        <f t="shared" si="0"/>
        <v>0.017183088253620804</v>
      </c>
      <c r="I54" s="23">
        <f t="shared" si="1"/>
        <v>0.019090521439666386</v>
      </c>
      <c r="J54" s="24">
        <f t="shared" si="2"/>
        <v>0.01799847924968323</v>
      </c>
      <c r="K54"/>
    </row>
    <row r="55" spans="1:11" s="2" customFormat="1" ht="13.5" customHeight="1">
      <c r="A55" s="48" t="s">
        <v>56</v>
      </c>
      <c r="B55" s="20">
        <v>601.55198</v>
      </c>
      <c r="C55" s="20">
        <v>421.379805</v>
      </c>
      <c r="D55" s="29">
        <v>1022.931785</v>
      </c>
      <c r="E55" s="30">
        <v>582.3008100000001</v>
      </c>
      <c r="F55" s="16">
        <v>364.86777</v>
      </c>
      <c r="G55" s="18">
        <v>947.16858</v>
      </c>
      <c r="H55" s="22">
        <f t="shared" si="0"/>
        <v>0.03306052416447769</v>
      </c>
      <c r="I55" s="23">
        <f t="shared" si="1"/>
        <v>0.15488360344899732</v>
      </c>
      <c r="J55" s="24">
        <f t="shared" si="2"/>
        <v>0.0799891451213468</v>
      </c>
      <c r="K55"/>
    </row>
    <row r="56" spans="1:11" s="2" customFormat="1" ht="13.5" customHeight="1">
      <c r="A56" s="48" t="s">
        <v>57</v>
      </c>
      <c r="B56" s="20">
        <v>768.3122800000001</v>
      </c>
      <c r="C56" s="20">
        <v>529.790205</v>
      </c>
      <c r="D56" s="29">
        <v>1298.1024850000001</v>
      </c>
      <c r="E56" s="30">
        <v>732.91683</v>
      </c>
      <c r="F56" s="16">
        <v>522.8763599999999</v>
      </c>
      <c r="G56" s="18">
        <v>1255.7931899999999</v>
      </c>
      <c r="H56" s="22">
        <f t="shared" si="0"/>
        <v>0.048293951716186</v>
      </c>
      <c r="I56" s="23">
        <f t="shared" si="1"/>
        <v>0.013222714830710913</v>
      </c>
      <c r="J56" s="24">
        <f t="shared" si="2"/>
        <v>0.03369129195548526</v>
      </c>
      <c r="K56"/>
    </row>
    <row r="57" spans="1:11" s="2" customFormat="1" ht="13.5" customHeight="1">
      <c r="A57" s="48" t="s">
        <v>58</v>
      </c>
      <c r="B57" s="20">
        <v>611.47524</v>
      </c>
      <c r="C57" s="20">
        <v>561.6995900000001</v>
      </c>
      <c r="D57" s="29">
        <v>1173.17483</v>
      </c>
      <c r="E57" s="30">
        <v>576.60602</v>
      </c>
      <c r="F57" s="16">
        <v>538.18164</v>
      </c>
      <c r="G57" s="18">
        <v>1114.78766</v>
      </c>
      <c r="H57" s="22">
        <f t="shared" si="0"/>
        <v>0.06047321531606631</v>
      </c>
      <c r="I57" s="23">
        <f t="shared" si="1"/>
        <v>0.043698908048962926</v>
      </c>
      <c r="J57" s="24">
        <f t="shared" si="2"/>
        <v>0.05237514918311881</v>
      </c>
      <c r="K57"/>
    </row>
    <row r="58" spans="1:11" s="2" customFormat="1" ht="13.5" customHeight="1">
      <c r="A58" s="48" t="s">
        <v>59</v>
      </c>
      <c r="B58" s="20">
        <v>363.5207</v>
      </c>
      <c r="C58" s="20">
        <v>314.22472</v>
      </c>
      <c r="D58" s="29">
        <v>677.74542</v>
      </c>
      <c r="E58" s="30">
        <v>312.3036</v>
      </c>
      <c r="F58" s="16">
        <v>291.5063</v>
      </c>
      <c r="G58" s="18">
        <v>603.8099</v>
      </c>
      <c r="H58" s="22">
        <f t="shared" si="0"/>
        <v>0.16399778933063835</v>
      </c>
      <c r="I58" s="23">
        <f t="shared" si="1"/>
        <v>0.07793457637107659</v>
      </c>
      <c r="J58" s="24">
        <f t="shared" si="2"/>
        <v>0.12244834011499317</v>
      </c>
      <c r="K58"/>
    </row>
    <row r="59" spans="1:11" s="2" customFormat="1" ht="13.5" customHeight="1">
      <c r="A59" s="48" t="s">
        <v>60</v>
      </c>
      <c r="B59" s="20">
        <v>709.3929400000002</v>
      </c>
      <c r="C59" s="20">
        <v>493.379015</v>
      </c>
      <c r="D59" s="29">
        <v>1202.7719550000002</v>
      </c>
      <c r="E59" s="30">
        <v>633.3144399999999</v>
      </c>
      <c r="F59" s="16">
        <v>477.05728000000005</v>
      </c>
      <c r="G59" s="18">
        <v>1110.3717199999999</v>
      </c>
      <c r="H59" s="22">
        <f t="shared" si="0"/>
        <v>0.1201275309623453</v>
      </c>
      <c r="I59" s="23">
        <f t="shared" si="1"/>
        <v>0.03421336532166519</v>
      </c>
      <c r="J59" s="24">
        <f t="shared" si="2"/>
        <v>0.08321558747911939</v>
      </c>
      <c r="K59"/>
    </row>
    <row r="60" spans="1:11" s="2" customFormat="1" ht="13.5" customHeight="1">
      <c r="A60" s="48" t="s">
        <v>61</v>
      </c>
      <c r="B60" s="20">
        <v>548.5708400000001</v>
      </c>
      <c r="C60" s="20">
        <v>342.427315</v>
      </c>
      <c r="D60" s="29">
        <v>890.9981550000001</v>
      </c>
      <c r="E60" s="30">
        <v>527.21676</v>
      </c>
      <c r="F60" s="16">
        <v>326.76732000000004</v>
      </c>
      <c r="G60" s="18">
        <v>853.9840800000001</v>
      </c>
      <c r="H60" s="22">
        <f t="shared" si="0"/>
        <v>0.04050341646953726</v>
      </c>
      <c r="I60" s="23">
        <f t="shared" si="1"/>
        <v>0.04792399374576384</v>
      </c>
      <c r="J60" s="24">
        <f t="shared" si="2"/>
        <v>0.04334281617989877</v>
      </c>
      <c r="K60"/>
    </row>
    <row r="61" spans="1:11" s="2" customFormat="1" ht="13.5" customHeight="1">
      <c r="A61" s="48" t="s">
        <v>62</v>
      </c>
      <c r="B61" s="20">
        <v>1293.9101</v>
      </c>
      <c r="C61" s="20">
        <v>911.7139999999999</v>
      </c>
      <c r="D61" s="29">
        <v>2205.6241</v>
      </c>
      <c r="E61" s="30">
        <v>1247.3074000000001</v>
      </c>
      <c r="F61" s="16">
        <v>883.5502500000001</v>
      </c>
      <c r="G61" s="18">
        <v>2130.8576500000004</v>
      </c>
      <c r="H61" s="22">
        <f t="shared" si="0"/>
        <v>0.03736264212013807</v>
      </c>
      <c r="I61" s="23">
        <f t="shared" si="1"/>
        <v>0.03187566298577793</v>
      </c>
      <c r="J61" s="24">
        <f t="shared" si="2"/>
        <v>0.03508749164919567</v>
      </c>
      <c r="K61"/>
    </row>
    <row r="62" spans="1:11" s="2" customFormat="1" ht="13.5" customHeight="1">
      <c r="A62" s="48" t="s">
        <v>63</v>
      </c>
      <c r="B62" s="20">
        <v>454.44055999999995</v>
      </c>
      <c r="C62" s="20">
        <v>689.9787600000001</v>
      </c>
      <c r="D62" s="29">
        <v>1144.41932</v>
      </c>
      <c r="E62" s="30">
        <v>412.16226</v>
      </c>
      <c r="F62" s="16">
        <v>580.12812</v>
      </c>
      <c r="G62" s="18">
        <v>992.2903799999999</v>
      </c>
      <c r="H62" s="22">
        <f t="shared" si="0"/>
        <v>0.10257683466700707</v>
      </c>
      <c r="I62" s="23">
        <f t="shared" si="1"/>
        <v>0.18935582712315369</v>
      </c>
      <c r="J62" s="24">
        <f t="shared" si="2"/>
        <v>0.15331090884908116</v>
      </c>
      <c r="K62"/>
    </row>
    <row r="63" spans="1:11" s="2" customFormat="1" ht="13.5" customHeight="1">
      <c r="A63" s="48" t="s">
        <v>64</v>
      </c>
      <c r="B63" s="20">
        <v>873.4717400000001</v>
      </c>
      <c r="C63" s="20">
        <v>754.49554</v>
      </c>
      <c r="D63" s="29">
        <v>1627.96728</v>
      </c>
      <c r="E63" s="30">
        <v>840.3314099999999</v>
      </c>
      <c r="F63" s="16">
        <v>725.5199700000001</v>
      </c>
      <c r="G63" s="18">
        <v>1565.85138</v>
      </c>
      <c r="H63" s="22">
        <f t="shared" si="0"/>
        <v>0.03943721441996351</v>
      </c>
      <c r="I63" s="23">
        <f t="shared" si="1"/>
        <v>0.03993766015841027</v>
      </c>
      <c r="J63" s="24">
        <f t="shared" si="2"/>
        <v>0.03966909043436795</v>
      </c>
      <c r="K63"/>
    </row>
    <row r="64" spans="1:11" s="2" customFormat="1" ht="13.5" customHeight="1">
      <c r="A64" s="48" t="s">
        <v>65</v>
      </c>
      <c r="B64" s="20">
        <v>534.62444</v>
      </c>
      <c r="C64" s="20">
        <v>525.8511900000001</v>
      </c>
      <c r="D64" s="29">
        <v>1060.4756300000001</v>
      </c>
      <c r="E64" s="30">
        <v>517.0175800000001</v>
      </c>
      <c r="F64" s="16">
        <v>513.53576</v>
      </c>
      <c r="G64" s="18">
        <v>1030.55334</v>
      </c>
      <c r="H64" s="22">
        <f t="shared" si="0"/>
        <v>0.034054664059972595</v>
      </c>
      <c r="I64" s="23">
        <f t="shared" si="1"/>
        <v>0.023981640538528692</v>
      </c>
      <c r="J64" s="24">
        <f t="shared" si="2"/>
        <v>0.029035168621160512</v>
      </c>
      <c r="K64"/>
    </row>
    <row r="65" spans="1:11" s="2" customFormat="1" ht="13.5" customHeight="1">
      <c r="A65" s="48" t="s">
        <v>66</v>
      </c>
      <c r="B65" s="20">
        <v>920.0573999999999</v>
      </c>
      <c r="C65" s="20">
        <v>604.61</v>
      </c>
      <c r="D65" s="29">
        <v>1524.6673999999998</v>
      </c>
      <c r="E65" s="30">
        <v>783.1316999999999</v>
      </c>
      <c r="F65" s="16">
        <v>547.90425</v>
      </c>
      <c r="G65" s="18">
        <v>1331.03595</v>
      </c>
      <c r="H65" s="22">
        <f t="shared" si="0"/>
        <v>0.17484377148824404</v>
      </c>
      <c r="I65" s="23">
        <f t="shared" si="1"/>
        <v>0.10349572940892493</v>
      </c>
      <c r="J65" s="24">
        <f t="shared" si="2"/>
        <v>0.14547424507955609</v>
      </c>
      <c r="K65"/>
    </row>
    <row r="66" spans="1:11" s="2" customFormat="1" ht="13.5" customHeight="1">
      <c r="A66" s="48" t="s">
        <v>67</v>
      </c>
      <c r="B66" s="20">
        <v>658.56324</v>
      </c>
      <c r="C66" s="20">
        <v>506.299065</v>
      </c>
      <c r="D66" s="29">
        <v>1164.8623049999999</v>
      </c>
      <c r="E66" s="30">
        <v>571.4013</v>
      </c>
      <c r="F66" s="16">
        <v>442.8696</v>
      </c>
      <c r="G66" s="18">
        <v>1014.2709</v>
      </c>
      <c r="H66" s="22">
        <f t="shared" si="0"/>
        <v>0.15254067500371438</v>
      </c>
      <c r="I66" s="23">
        <f t="shared" si="1"/>
        <v>0.1432237954467861</v>
      </c>
      <c r="J66" s="24">
        <f t="shared" si="2"/>
        <v>0.14847256783173002</v>
      </c>
      <c r="K66"/>
    </row>
    <row r="67" spans="1:11" s="2" customFormat="1" ht="13.5" customHeight="1">
      <c r="A67" s="48" t="s">
        <v>294</v>
      </c>
      <c r="B67" s="20">
        <v>463.26896000000005</v>
      </c>
      <c r="C67" s="20">
        <v>385.57631000000003</v>
      </c>
      <c r="D67" s="29">
        <v>848.84527</v>
      </c>
      <c r="E67" s="30">
        <v>465.00316000000004</v>
      </c>
      <c r="F67" s="16">
        <v>416.29062</v>
      </c>
      <c r="G67" s="18">
        <v>881.29378</v>
      </c>
      <c r="H67" s="22">
        <f t="shared" si="0"/>
        <v>-0.0037294370214602246</v>
      </c>
      <c r="I67" s="23">
        <f t="shared" si="1"/>
        <v>-0.07378093217666049</v>
      </c>
      <c r="J67" s="24">
        <f t="shared" si="2"/>
        <v>-0.03681917509959043</v>
      </c>
      <c r="K67"/>
    </row>
    <row r="68" spans="1:11" s="2" customFormat="1" ht="13.5" customHeight="1">
      <c r="A68" s="48" t="s">
        <v>68</v>
      </c>
      <c r="B68" s="20">
        <v>506.95562000000007</v>
      </c>
      <c r="C68" s="20">
        <v>355.441245</v>
      </c>
      <c r="D68" s="29">
        <v>862.396865</v>
      </c>
      <c r="E68" s="30">
        <v>417.74706</v>
      </c>
      <c r="F68" s="16">
        <v>298.97492</v>
      </c>
      <c r="G68" s="18">
        <v>716.72198</v>
      </c>
      <c r="H68" s="22">
        <f t="shared" si="0"/>
        <v>0.21354682903094546</v>
      </c>
      <c r="I68" s="23">
        <f t="shared" si="1"/>
        <v>0.18886642732440562</v>
      </c>
      <c r="J68" s="24">
        <f t="shared" si="2"/>
        <v>0.2032515941537052</v>
      </c>
      <c r="K68"/>
    </row>
    <row r="69" spans="1:11" s="2" customFormat="1" ht="13.5" customHeight="1">
      <c r="A69" s="48" t="s">
        <v>69</v>
      </c>
      <c r="B69" s="20">
        <v>880.5036</v>
      </c>
      <c r="C69" s="20">
        <v>663.5290999999999</v>
      </c>
      <c r="D69" s="29">
        <v>1544.0326999999997</v>
      </c>
      <c r="E69" s="30">
        <v>727.943</v>
      </c>
      <c r="F69" s="16">
        <v>554.112</v>
      </c>
      <c r="G69" s="18">
        <v>1282.0549999999998</v>
      </c>
      <c r="H69" s="22">
        <f t="shared" si="0"/>
        <v>0.20957767297714258</v>
      </c>
      <c r="I69" s="23">
        <f t="shared" si="1"/>
        <v>0.1974638701201199</v>
      </c>
      <c r="J69" s="24">
        <f t="shared" si="2"/>
        <v>0.20434201340816105</v>
      </c>
      <c r="K69"/>
    </row>
    <row r="70" spans="1:11" s="2" customFormat="1" ht="13.5" customHeight="1">
      <c r="A70" s="48" t="s">
        <v>70</v>
      </c>
      <c r="B70" s="20">
        <v>1034.4802</v>
      </c>
      <c r="C70" s="20">
        <v>779.2559999999999</v>
      </c>
      <c r="D70" s="29">
        <v>1813.7361999999998</v>
      </c>
      <c r="E70" s="30">
        <v>1011.1706</v>
      </c>
      <c r="F70" s="16">
        <v>756.6</v>
      </c>
      <c r="G70" s="18">
        <v>1767.7706</v>
      </c>
      <c r="H70" s="22">
        <f t="shared" si="0"/>
        <v>0.023052094275684</v>
      </c>
      <c r="I70" s="23">
        <f t="shared" si="1"/>
        <v>0.029944488501189248</v>
      </c>
      <c r="J70" s="24">
        <f t="shared" si="2"/>
        <v>0.02600201632496879</v>
      </c>
      <c r="K70"/>
    </row>
    <row r="71" spans="1:11" s="2" customFormat="1" ht="13.5" customHeight="1">
      <c r="A71" s="48" t="s">
        <v>71</v>
      </c>
      <c r="B71" s="20">
        <v>364.4664</v>
      </c>
      <c r="C71" s="20">
        <v>348.16372500000006</v>
      </c>
      <c r="D71" s="29">
        <v>712.6301250000001</v>
      </c>
      <c r="E71" s="30">
        <v>328.65074999999996</v>
      </c>
      <c r="F71" s="16">
        <v>319.10425</v>
      </c>
      <c r="G71" s="18">
        <v>647.7549999999999</v>
      </c>
      <c r="H71" s="22">
        <f aca="true" t="shared" si="3" ref="H71:H130">+B71/E71-1</f>
        <v>0.108977843501042</v>
      </c>
      <c r="I71" s="23">
        <f aca="true" t="shared" si="4" ref="I71:I130">+C71/F71-1</f>
        <v>0.09106577239256475</v>
      </c>
      <c r="J71" s="24">
        <f aca="true" t="shared" si="5" ref="J71:J130">+D71/G71-1</f>
        <v>0.1001538004338065</v>
      </c>
      <c r="K71"/>
    </row>
    <row r="72" spans="1:11" s="2" customFormat="1" ht="13.5" customHeight="1">
      <c r="A72" s="48" t="s">
        <v>72</v>
      </c>
      <c r="B72" s="20">
        <v>942.9723</v>
      </c>
      <c r="C72" s="20">
        <v>737.0646499999999</v>
      </c>
      <c r="D72" s="29">
        <v>1680.03695</v>
      </c>
      <c r="E72" s="30">
        <v>931.1806</v>
      </c>
      <c r="F72" s="16">
        <v>724.54</v>
      </c>
      <c r="G72" s="18">
        <v>1655.7206</v>
      </c>
      <c r="H72" s="22">
        <f t="shared" si="3"/>
        <v>0.012663171891682534</v>
      </c>
      <c r="I72" s="23">
        <f t="shared" si="4"/>
        <v>0.017286347199602536</v>
      </c>
      <c r="J72" s="24">
        <f t="shared" si="5"/>
        <v>0.014686264095524315</v>
      </c>
      <c r="K72"/>
    </row>
    <row r="73" spans="1:11" s="2" customFormat="1" ht="13.5" customHeight="1">
      <c r="A73" s="48" t="s">
        <v>73</v>
      </c>
      <c r="B73" s="20">
        <v>1228.2036400000002</v>
      </c>
      <c r="C73" s="20">
        <v>817.3613280000001</v>
      </c>
      <c r="D73" s="29">
        <v>2045.5649680000001</v>
      </c>
      <c r="E73" s="30">
        <v>1154.785678</v>
      </c>
      <c r="F73" s="16">
        <v>766.3074869999999</v>
      </c>
      <c r="G73" s="18">
        <v>1921.0931649999998</v>
      </c>
      <c r="H73" s="22">
        <f t="shared" si="3"/>
        <v>0.06357713244864138</v>
      </c>
      <c r="I73" s="23">
        <f t="shared" si="4"/>
        <v>0.06662317916254445</v>
      </c>
      <c r="J73" s="24">
        <f t="shared" si="5"/>
        <v>0.06479217419942285</v>
      </c>
      <c r="K73"/>
    </row>
    <row r="74" spans="1:11" s="2" customFormat="1" ht="13.5" customHeight="1">
      <c r="A74" s="48" t="s">
        <v>74</v>
      </c>
      <c r="B74" s="20">
        <v>608.5953</v>
      </c>
      <c r="C74" s="20">
        <v>408.64725</v>
      </c>
      <c r="D74" s="29">
        <v>1017.2425499999999</v>
      </c>
      <c r="E74" s="30">
        <v>568.14813</v>
      </c>
      <c r="F74" s="16">
        <v>388.41526000000005</v>
      </c>
      <c r="G74" s="18">
        <v>956.56339</v>
      </c>
      <c r="H74" s="22">
        <f t="shared" si="3"/>
        <v>0.07119124021406154</v>
      </c>
      <c r="I74" s="23">
        <f t="shared" si="4"/>
        <v>0.052088555943965664</v>
      </c>
      <c r="J74" s="24">
        <f t="shared" si="5"/>
        <v>0.0634345414369244</v>
      </c>
      <c r="K74"/>
    </row>
    <row r="75" spans="1:11" s="2" customFormat="1" ht="13.5" customHeight="1">
      <c r="A75" s="48" t="s">
        <v>75</v>
      </c>
      <c r="B75" s="20">
        <v>776.82538</v>
      </c>
      <c r="C75" s="20">
        <v>560.2792</v>
      </c>
      <c r="D75" s="29">
        <v>1337.10458</v>
      </c>
      <c r="E75" s="30">
        <v>769.66121</v>
      </c>
      <c r="F75" s="16">
        <v>551.43855</v>
      </c>
      <c r="G75" s="18">
        <v>1321.09976</v>
      </c>
      <c r="H75" s="22">
        <f t="shared" si="3"/>
        <v>0.00930821237567625</v>
      </c>
      <c r="I75" s="23">
        <f t="shared" si="4"/>
        <v>0.016031976727053143</v>
      </c>
      <c r="J75" s="24">
        <f t="shared" si="5"/>
        <v>0.012114770197217961</v>
      </c>
      <c r="K75"/>
    </row>
    <row r="76" spans="1:11" s="2" customFormat="1" ht="13.5" customHeight="1">
      <c r="A76" s="48" t="s">
        <v>76</v>
      </c>
      <c r="B76" s="20">
        <v>654.39012</v>
      </c>
      <c r="C76" s="20">
        <v>476.55987</v>
      </c>
      <c r="D76" s="29">
        <v>1130.94999</v>
      </c>
      <c r="E76" s="30">
        <v>642.95923</v>
      </c>
      <c r="F76" s="16">
        <v>474.78155999999996</v>
      </c>
      <c r="G76" s="18">
        <v>1117.74079</v>
      </c>
      <c r="H76" s="22">
        <f t="shared" si="3"/>
        <v>0.01777856116942278</v>
      </c>
      <c r="I76" s="23">
        <f t="shared" si="4"/>
        <v>0.0037455329983751007</v>
      </c>
      <c r="J76" s="24">
        <f t="shared" si="5"/>
        <v>0.011817766800834129</v>
      </c>
      <c r="K76"/>
    </row>
    <row r="77" spans="1:11" s="2" customFormat="1" ht="13.5" customHeight="1">
      <c r="A77" s="48" t="s">
        <v>77</v>
      </c>
      <c r="B77" s="20">
        <v>387.7011</v>
      </c>
      <c r="C77" s="20">
        <v>286.506675</v>
      </c>
      <c r="D77" s="29">
        <v>674.207775</v>
      </c>
      <c r="E77" s="30">
        <v>347.65284</v>
      </c>
      <c r="F77" s="16">
        <v>282.19928</v>
      </c>
      <c r="G77" s="18">
        <v>629.85212</v>
      </c>
      <c r="H77" s="22">
        <f t="shared" si="3"/>
        <v>0.11519612496190157</v>
      </c>
      <c r="I77" s="23">
        <f t="shared" si="4"/>
        <v>0.015263664032027169</v>
      </c>
      <c r="J77" s="24">
        <f t="shared" si="5"/>
        <v>0.07042233183243063</v>
      </c>
      <c r="K77"/>
    </row>
    <row r="78" spans="1:11" s="2" customFormat="1" ht="13.5" customHeight="1">
      <c r="A78" s="48" t="s">
        <v>78</v>
      </c>
      <c r="B78" s="20">
        <v>1072.41494</v>
      </c>
      <c r="C78" s="20">
        <v>717.4768150000001</v>
      </c>
      <c r="D78" s="29">
        <v>1789.891755</v>
      </c>
      <c r="E78" s="30">
        <v>1038.5966700000001</v>
      </c>
      <c r="F78" s="16">
        <v>693.84834</v>
      </c>
      <c r="G78" s="18">
        <v>1732.4450100000001</v>
      </c>
      <c r="H78" s="22">
        <f t="shared" si="3"/>
        <v>0.032561504361457105</v>
      </c>
      <c r="I78" s="23">
        <f t="shared" si="4"/>
        <v>0.034054235829115154</v>
      </c>
      <c r="J78" s="24">
        <f t="shared" si="5"/>
        <v>0.033159346858576466</v>
      </c>
      <c r="K78"/>
    </row>
    <row r="79" spans="1:11" s="2" customFormat="1" ht="13.5" customHeight="1">
      <c r="A79" s="48" t="s">
        <v>79</v>
      </c>
      <c r="B79" s="20">
        <v>639.06162</v>
      </c>
      <c r="C79" s="20">
        <v>475.55913</v>
      </c>
      <c r="D79" s="29">
        <v>1114.62075</v>
      </c>
      <c r="E79" s="30">
        <v>602.5355</v>
      </c>
      <c r="F79" s="16">
        <v>445.56450000000007</v>
      </c>
      <c r="G79" s="18">
        <v>1048.1</v>
      </c>
      <c r="H79" s="22">
        <f t="shared" si="3"/>
        <v>0.06062069371846146</v>
      </c>
      <c r="I79" s="23">
        <f t="shared" si="4"/>
        <v>0.06731826705224475</v>
      </c>
      <c r="J79" s="24">
        <f t="shared" si="5"/>
        <v>0.06346794199026817</v>
      </c>
      <c r="K79"/>
    </row>
    <row r="80" spans="1:11" s="2" customFormat="1" ht="13.5" customHeight="1">
      <c r="A80" s="48" t="s">
        <v>80</v>
      </c>
      <c r="B80" s="20">
        <v>505.7688</v>
      </c>
      <c r="C80" s="20">
        <v>386.82550000000003</v>
      </c>
      <c r="D80" s="29">
        <v>892.5943</v>
      </c>
      <c r="E80" s="30">
        <v>463.16668999999996</v>
      </c>
      <c r="F80" s="16">
        <v>358.54608</v>
      </c>
      <c r="G80" s="18">
        <v>821.71277</v>
      </c>
      <c r="H80" s="22">
        <f t="shared" si="3"/>
        <v>0.09198008172824346</v>
      </c>
      <c r="I80" s="23">
        <f t="shared" si="4"/>
        <v>0.07887248411696479</v>
      </c>
      <c r="J80" s="24">
        <f t="shared" si="5"/>
        <v>0.08626071370413291</v>
      </c>
      <c r="K80"/>
    </row>
    <row r="81" spans="1:11" s="2" customFormat="1" ht="13.5" customHeight="1">
      <c r="A81" s="48" t="s">
        <v>81</v>
      </c>
      <c r="B81" s="20">
        <v>647.4396399999999</v>
      </c>
      <c r="C81" s="20">
        <v>439.877415</v>
      </c>
      <c r="D81" s="29">
        <v>1087.317055</v>
      </c>
      <c r="E81" s="30">
        <v>626.7240599999999</v>
      </c>
      <c r="F81" s="16">
        <v>427.43052000000006</v>
      </c>
      <c r="G81" s="18">
        <v>1054.15458</v>
      </c>
      <c r="H81" s="22">
        <f t="shared" si="3"/>
        <v>0.03305374936459282</v>
      </c>
      <c r="I81" s="23">
        <f t="shared" si="4"/>
        <v>0.02912027667093109</v>
      </c>
      <c r="J81" s="24">
        <f t="shared" si="5"/>
        <v>0.03145883500311708</v>
      </c>
      <c r="K81"/>
    </row>
    <row r="82" spans="1:11" s="2" customFormat="1" ht="13.5" customHeight="1">
      <c r="A82" s="48" t="s">
        <v>82</v>
      </c>
      <c r="B82" s="20">
        <v>1259.8174</v>
      </c>
      <c r="C82" s="20">
        <v>815.83398</v>
      </c>
      <c r="D82" s="29">
        <v>2075.65138</v>
      </c>
      <c r="E82" s="30">
        <v>1161.8923</v>
      </c>
      <c r="F82" s="16">
        <v>749.70928</v>
      </c>
      <c r="G82" s="18">
        <v>1911.60158</v>
      </c>
      <c r="H82" s="22">
        <f t="shared" si="3"/>
        <v>0.08428070312541003</v>
      </c>
      <c r="I82" s="23">
        <f t="shared" si="4"/>
        <v>0.08820045551523648</v>
      </c>
      <c r="J82" s="24">
        <f t="shared" si="5"/>
        <v>0.08581798723978862</v>
      </c>
      <c r="K82"/>
    </row>
    <row r="83" spans="1:11" s="2" customFormat="1" ht="13.5" customHeight="1">
      <c r="A83" s="48" t="s">
        <v>83</v>
      </c>
      <c r="B83" s="20">
        <v>662.9321799999999</v>
      </c>
      <c r="C83" s="20">
        <v>505.034955</v>
      </c>
      <c r="D83" s="29">
        <v>1167.9671349999999</v>
      </c>
      <c r="E83" s="30">
        <v>634.0936399999999</v>
      </c>
      <c r="F83" s="16">
        <v>478.05947999999995</v>
      </c>
      <c r="G83" s="18">
        <v>1112.15312</v>
      </c>
      <c r="H83" s="22">
        <f t="shared" si="3"/>
        <v>0.04547993889356783</v>
      </c>
      <c r="I83" s="23">
        <f t="shared" si="4"/>
        <v>0.056427026611835185</v>
      </c>
      <c r="J83" s="24">
        <f t="shared" si="5"/>
        <v>0.050185549090578485</v>
      </c>
      <c r="K83"/>
    </row>
    <row r="84" spans="1:11" s="2" customFormat="1" ht="13.5" customHeight="1">
      <c r="A84" s="48" t="s">
        <v>84</v>
      </c>
      <c r="B84" s="20">
        <v>809.54354</v>
      </c>
      <c r="C84" s="20">
        <v>617.4297899999999</v>
      </c>
      <c r="D84" s="29">
        <v>1426.9733299999998</v>
      </c>
      <c r="E84" s="30">
        <v>777.37797</v>
      </c>
      <c r="F84" s="16">
        <v>593.80209</v>
      </c>
      <c r="G84" s="18">
        <v>1371.1800600000001</v>
      </c>
      <c r="H84" s="22">
        <f t="shared" si="3"/>
        <v>0.041377002232260374</v>
      </c>
      <c r="I84" s="23">
        <f t="shared" si="4"/>
        <v>0.039790530208473784</v>
      </c>
      <c r="J84" s="24">
        <f t="shared" si="5"/>
        <v>0.04068996598448171</v>
      </c>
      <c r="K84"/>
    </row>
    <row r="85" spans="1:11" s="2" customFormat="1" ht="13.5" customHeight="1">
      <c r="A85" s="48" t="s">
        <v>85</v>
      </c>
      <c r="B85" s="20">
        <v>969.5337999999999</v>
      </c>
      <c r="C85" s="20">
        <v>806.8883999999999</v>
      </c>
      <c r="D85" s="29">
        <v>1776.4222</v>
      </c>
      <c r="E85" s="30">
        <v>894.6278000000001</v>
      </c>
      <c r="F85" s="16">
        <v>746.0784</v>
      </c>
      <c r="G85" s="18">
        <v>1640.7062</v>
      </c>
      <c r="H85" s="22">
        <f t="shared" si="3"/>
        <v>0.08372867465106704</v>
      </c>
      <c r="I85" s="23">
        <f t="shared" si="4"/>
        <v>0.08150617951142936</v>
      </c>
      <c r="J85" s="24">
        <f t="shared" si="5"/>
        <v>0.08271803934183941</v>
      </c>
      <c r="K85"/>
    </row>
    <row r="86" spans="1:11" s="2" customFormat="1" ht="13.5" customHeight="1">
      <c r="A86" s="48" t="s">
        <v>86</v>
      </c>
      <c r="B86" s="20">
        <v>926.2057599999999</v>
      </c>
      <c r="C86" s="20">
        <v>468.68796000000003</v>
      </c>
      <c r="D86" s="29">
        <v>1394.89372</v>
      </c>
      <c r="E86" s="30">
        <v>908.9118799999999</v>
      </c>
      <c r="F86" s="16">
        <v>461.02816</v>
      </c>
      <c r="G86" s="18">
        <v>1369.94004</v>
      </c>
      <c r="H86" s="22">
        <f t="shared" si="3"/>
        <v>0.01902701502812354</v>
      </c>
      <c r="I86" s="23">
        <f t="shared" si="4"/>
        <v>0.016614603324881516</v>
      </c>
      <c r="J86" s="24">
        <f t="shared" si="5"/>
        <v>0.01821516217600294</v>
      </c>
      <c r="K86"/>
    </row>
    <row r="87" spans="1:11" s="2" customFormat="1" ht="13.5" customHeight="1">
      <c r="A87" s="48" t="s">
        <v>87</v>
      </c>
      <c r="B87" s="20">
        <v>1068.2037</v>
      </c>
      <c r="C87" s="20">
        <v>736.1784</v>
      </c>
      <c r="D87" s="29">
        <v>1804.3821</v>
      </c>
      <c r="E87" s="30">
        <v>1005.546</v>
      </c>
      <c r="F87" s="16">
        <v>692.7206000000001</v>
      </c>
      <c r="G87" s="18">
        <v>1698.2666000000002</v>
      </c>
      <c r="H87" s="22">
        <f t="shared" si="3"/>
        <v>0.06231211699912276</v>
      </c>
      <c r="I87" s="23">
        <f t="shared" si="4"/>
        <v>0.06273496125277633</v>
      </c>
      <c r="J87" s="24">
        <f t="shared" si="5"/>
        <v>0.062484594586032616</v>
      </c>
      <c r="K87"/>
    </row>
    <row r="88" spans="1:11" s="2" customFormat="1" ht="13.5" customHeight="1">
      <c r="A88" s="48" t="s">
        <v>88</v>
      </c>
      <c r="B88" s="20">
        <v>802.95988</v>
      </c>
      <c r="C88" s="20">
        <v>632.5555049999999</v>
      </c>
      <c r="D88" s="29">
        <v>1435.515385</v>
      </c>
      <c r="E88" s="30">
        <v>777.5681</v>
      </c>
      <c r="F88" s="16">
        <v>611.6351999999999</v>
      </c>
      <c r="G88" s="18">
        <v>1389.2033</v>
      </c>
      <c r="H88" s="22">
        <f t="shared" si="3"/>
        <v>0.03265537770903926</v>
      </c>
      <c r="I88" s="23">
        <f t="shared" si="4"/>
        <v>0.034203893104909566</v>
      </c>
      <c r="J88" s="24">
        <f t="shared" si="5"/>
        <v>0.033337154468320085</v>
      </c>
      <c r="K88"/>
    </row>
    <row r="89" spans="1:11" s="2" customFormat="1" ht="13.5" customHeight="1">
      <c r="A89" s="48" t="s">
        <v>89</v>
      </c>
      <c r="B89" s="20">
        <v>1410.6885</v>
      </c>
      <c r="C89" s="20">
        <v>925.3385999999998</v>
      </c>
      <c r="D89" s="29">
        <v>2336.0271</v>
      </c>
      <c r="E89" s="30">
        <v>1302.7935000000002</v>
      </c>
      <c r="F89" s="16">
        <v>854.0490000000001</v>
      </c>
      <c r="G89" s="18">
        <v>2156.8425</v>
      </c>
      <c r="H89" s="22">
        <f t="shared" si="3"/>
        <v>0.08281819029646664</v>
      </c>
      <c r="I89" s="23">
        <f t="shared" si="4"/>
        <v>0.08347249396697354</v>
      </c>
      <c r="J89" s="24">
        <f t="shared" si="5"/>
        <v>0.0830772761571601</v>
      </c>
      <c r="K89"/>
    </row>
    <row r="90" spans="1:11" s="2" customFormat="1" ht="13.5" customHeight="1">
      <c r="A90" s="48" t="s">
        <v>90</v>
      </c>
      <c r="B90" s="20">
        <v>880.0351900000001</v>
      </c>
      <c r="C90" s="20">
        <v>621.85396</v>
      </c>
      <c r="D90" s="29">
        <v>1501.88915</v>
      </c>
      <c r="E90" s="30">
        <v>825.58092</v>
      </c>
      <c r="F90" s="16">
        <v>583.2477299999999</v>
      </c>
      <c r="G90" s="18">
        <v>1408.82865</v>
      </c>
      <c r="H90" s="22">
        <f t="shared" si="3"/>
        <v>0.06595873121680196</v>
      </c>
      <c r="I90" s="23">
        <f t="shared" si="4"/>
        <v>0.06619182212676611</v>
      </c>
      <c r="J90" s="24">
        <f t="shared" si="5"/>
        <v>0.0660552296405954</v>
      </c>
      <c r="K90"/>
    </row>
    <row r="91" spans="1:11" s="2" customFormat="1" ht="13.5" customHeight="1">
      <c r="A91" s="48" t="s">
        <v>91</v>
      </c>
      <c r="B91" s="20">
        <v>1268.2248</v>
      </c>
      <c r="C91" s="20">
        <v>894.1828999999999</v>
      </c>
      <c r="D91" s="29">
        <v>2162.4076999999997</v>
      </c>
      <c r="E91" s="30">
        <v>1247.0307</v>
      </c>
      <c r="F91" s="16">
        <v>864.83675</v>
      </c>
      <c r="G91" s="18">
        <v>2111.86745</v>
      </c>
      <c r="H91" s="22">
        <f t="shared" si="3"/>
        <v>0.01699565215194787</v>
      </c>
      <c r="I91" s="23">
        <f t="shared" si="4"/>
        <v>0.03393258901174101</v>
      </c>
      <c r="J91" s="24">
        <f t="shared" si="5"/>
        <v>0.023931544567344698</v>
      </c>
      <c r="K91"/>
    </row>
    <row r="92" spans="1:11" s="2" customFormat="1" ht="13.5" customHeight="1">
      <c r="A92" s="48" t="s">
        <v>92</v>
      </c>
      <c r="B92" s="20">
        <v>639.38472</v>
      </c>
      <c r="C92" s="20">
        <v>371.63802000000004</v>
      </c>
      <c r="D92" s="29">
        <v>1011.0227400000001</v>
      </c>
      <c r="E92" s="30">
        <v>571.17285</v>
      </c>
      <c r="F92" s="16">
        <v>335.70225</v>
      </c>
      <c r="G92" s="18">
        <v>906.8751</v>
      </c>
      <c r="H92" s="22">
        <f t="shared" si="3"/>
        <v>0.1194242163296102</v>
      </c>
      <c r="I92" s="23">
        <f t="shared" si="4"/>
        <v>0.10704655688187992</v>
      </c>
      <c r="J92" s="24">
        <f t="shared" si="5"/>
        <v>0.11484231952117785</v>
      </c>
      <c r="K92"/>
    </row>
    <row r="93" spans="1:11" s="2" customFormat="1" ht="13.5" customHeight="1">
      <c r="A93" s="48" t="s">
        <v>93</v>
      </c>
      <c r="B93" s="20">
        <v>834.84776</v>
      </c>
      <c r="C93" s="20">
        <v>984.04921</v>
      </c>
      <c r="D93" s="29">
        <v>1818.89697</v>
      </c>
      <c r="E93" s="30">
        <v>835.27477</v>
      </c>
      <c r="F93" s="16">
        <v>984.36019</v>
      </c>
      <c r="G93" s="18">
        <v>1819.6349599999999</v>
      </c>
      <c r="H93" s="22">
        <f t="shared" si="3"/>
        <v>-0.000511220996175954</v>
      </c>
      <c r="I93" s="23">
        <f t="shared" si="4"/>
        <v>-0.0003159209435318333</v>
      </c>
      <c r="J93" s="24">
        <f t="shared" si="5"/>
        <v>-0.00040557035681476616</v>
      </c>
      <c r="K93"/>
    </row>
    <row r="94" spans="1:11" s="2" customFormat="1" ht="13.5" customHeight="1">
      <c r="A94" s="48" t="s">
        <v>94</v>
      </c>
      <c r="B94" s="20">
        <v>875.7407000000001</v>
      </c>
      <c r="C94" s="20">
        <v>605.1395</v>
      </c>
      <c r="D94" s="29">
        <v>1480.8802</v>
      </c>
      <c r="E94" s="30">
        <v>818.7135000000001</v>
      </c>
      <c r="F94" s="16">
        <v>563.6223</v>
      </c>
      <c r="G94" s="18">
        <v>1382.3358</v>
      </c>
      <c r="H94" s="22">
        <f t="shared" si="3"/>
        <v>0.06965464719953918</v>
      </c>
      <c r="I94" s="23">
        <f t="shared" si="4"/>
        <v>0.07366138635749508</v>
      </c>
      <c r="J94" s="24">
        <f t="shared" si="5"/>
        <v>0.07128832227306847</v>
      </c>
      <c r="K94"/>
    </row>
    <row r="95" spans="1:11" s="2" customFormat="1" ht="13.5" customHeight="1">
      <c r="A95" s="48" t="s">
        <v>95</v>
      </c>
      <c r="B95" s="20">
        <v>673.1225400000001</v>
      </c>
      <c r="C95" s="20">
        <v>609.5893649999999</v>
      </c>
      <c r="D95" s="29">
        <v>1282.7119050000001</v>
      </c>
      <c r="E95" s="30">
        <v>655.2047799999999</v>
      </c>
      <c r="F95" s="16">
        <v>598.2873599999999</v>
      </c>
      <c r="G95" s="18">
        <v>1253.4921399999998</v>
      </c>
      <c r="H95" s="22">
        <f t="shared" si="3"/>
        <v>0.027346809038847564</v>
      </c>
      <c r="I95" s="23">
        <f t="shared" si="4"/>
        <v>0.018890596318130504</v>
      </c>
      <c r="J95" s="24">
        <f t="shared" si="5"/>
        <v>0.02331068864939212</v>
      </c>
      <c r="K95"/>
    </row>
    <row r="96" spans="1:11" s="2" customFormat="1" ht="13.5" customHeight="1">
      <c r="A96" s="48" t="s">
        <v>96</v>
      </c>
      <c r="B96" s="20">
        <v>652.26948</v>
      </c>
      <c r="C96" s="20">
        <v>562.94364</v>
      </c>
      <c r="D96" s="29">
        <v>1215.21312</v>
      </c>
      <c r="E96" s="30">
        <v>617.61424</v>
      </c>
      <c r="F96" s="16">
        <v>533.2218799999999</v>
      </c>
      <c r="G96" s="18">
        <v>1150.83612</v>
      </c>
      <c r="H96" s="22">
        <f t="shared" si="3"/>
        <v>0.056111465305592745</v>
      </c>
      <c r="I96" s="23">
        <f t="shared" si="4"/>
        <v>0.055739948255686844</v>
      </c>
      <c r="J96" s="24">
        <f t="shared" si="5"/>
        <v>0.05593932870303031</v>
      </c>
      <c r="K96"/>
    </row>
    <row r="97" spans="1:11" s="2" customFormat="1" ht="13.5" customHeight="1">
      <c r="A97" s="48" t="s">
        <v>97</v>
      </c>
      <c r="B97" s="20">
        <v>350.04385999999994</v>
      </c>
      <c r="C97" s="20">
        <v>326.97183499999994</v>
      </c>
      <c r="D97" s="29">
        <v>677.0156949999998</v>
      </c>
      <c r="E97" s="30">
        <v>339.98487</v>
      </c>
      <c r="F97" s="16">
        <v>332.64044</v>
      </c>
      <c r="G97" s="18">
        <v>672.62531</v>
      </c>
      <c r="H97" s="22">
        <f t="shared" si="3"/>
        <v>0.02958658130875036</v>
      </c>
      <c r="I97" s="23">
        <f t="shared" si="4"/>
        <v>-0.01704123828119053</v>
      </c>
      <c r="J97" s="24">
        <f t="shared" si="5"/>
        <v>0.00652723728162985</v>
      </c>
      <c r="K97"/>
    </row>
    <row r="98" spans="1:11" s="2" customFormat="1" ht="13.5" customHeight="1">
      <c r="A98" s="48" t="s">
        <v>98</v>
      </c>
      <c r="B98" s="20">
        <v>866.61269</v>
      </c>
      <c r="C98" s="20">
        <v>723.8817599999999</v>
      </c>
      <c r="D98" s="29">
        <v>1590.49445</v>
      </c>
      <c r="E98" s="30">
        <v>832.58874</v>
      </c>
      <c r="F98" s="16">
        <v>696.99186</v>
      </c>
      <c r="G98" s="18">
        <v>1529.5806</v>
      </c>
      <c r="H98" s="22">
        <f t="shared" si="3"/>
        <v>0.0408652535944698</v>
      </c>
      <c r="I98" s="23">
        <f t="shared" si="4"/>
        <v>0.03857993406120963</v>
      </c>
      <c r="J98" s="24">
        <f t="shared" si="5"/>
        <v>0.03982389028731137</v>
      </c>
      <c r="K98"/>
    </row>
    <row r="99" spans="1:11" s="2" customFormat="1" ht="13.5" customHeight="1">
      <c r="A99" s="48" t="s">
        <v>99</v>
      </c>
      <c r="B99" s="20">
        <v>499.95792000000006</v>
      </c>
      <c r="C99" s="20">
        <v>331.03767</v>
      </c>
      <c r="D99" s="29">
        <v>830.99559</v>
      </c>
      <c r="E99" s="30">
        <v>469.09816</v>
      </c>
      <c r="F99" s="16">
        <v>310.79591999999997</v>
      </c>
      <c r="G99" s="18">
        <v>779.89408</v>
      </c>
      <c r="H99" s="22">
        <f t="shared" si="3"/>
        <v>0.06578529321027404</v>
      </c>
      <c r="I99" s="23">
        <f t="shared" si="4"/>
        <v>0.06512875072491298</v>
      </c>
      <c r="J99" s="24">
        <f t="shared" si="5"/>
        <v>0.0655236541864761</v>
      </c>
      <c r="K99"/>
    </row>
    <row r="100" spans="1:11" s="2" customFormat="1" ht="13.5" customHeight="1">
      <c r="A100" s="48" t="s">
        <v>100</v>
      </c>
      <c r="B100" s="20">
        <v>962.9071999999999</v>
      </c>
      <c r="C100" s="20">
        <v>808.638075</v>
      </c>
      <c r="D100" s="29">
        <v>1771.545275</v>
      </c>
      <c r="E100" s="30">
        <v>923.8666599999999</v>
      </c>
      <c r="F100" s="16">
        <v>775.8739200000001</v>
      </c>
      <c r="G100" s="18">
        <v>1699.7405800000001</v>
      </c>
      <c r="H100" s="22">
        <f t="shared" si="3"/>
        <v>0.04225776477311127</v>
      </c>
      <c r="I100" s="23">
        <f t="shared" si="4"/>
        <v>0.04222871030385944</v>
      </c>
      <c r="J100" s="24">
        <f t="shared" si="5"/>
        <v>0.04224450239341815</v>
      </c>
      <c r="K100"/>
    </row>
    <row r="101" spans="1:11" s="2" customFormat="1" ht="13.5" customHeight="1">
      <c r="A101" s="48" t="s">
        <v>101</v>
      </c>
      <c r="B101" s="20">
        <v>549.14196</v>
      </c>
      <c r="C101" s="20">
        <v>405.48216</v>
      </c>
      <c r="D101" s="29">
        <v>954.6241200000001</v>
      </c>
      <c r="E101" s="30">
        <v>446.96063999999996</v>
      </c>
      <c r="F101" s="16">
        <v>330.33864</v>
      </c>
      <c r="G101" s="18">
        <v>777.29928</v>
      </c>
      <c r="H101" s="22">
        <f t="shared" si="3"/>
        <v>0.22861368732602516</v>
      </c>
      <c r="I101" s="23">
        <f t="shared" si="4"/>
        <v>0.22747420646885286</v>
      </c>
      <c r="J101" s="24">
        <f t="shared" si="5"/>
        <v>0.22812942783119539</v>
      </c>
      <c r="K101"/>
    </row>
    <row r="102" spans="1:11" s="2" customFormat="1" ht="13.5" customHeight="1">
      <c r="A102" s="48" t="s">
        <v>102</v>
      </c>
      <c r="B102" s="20">
        <v>1095.8173</v>
      </c>
      <c r="C102" s="20">
        <v>713.0779000000001</v>
      </c>
      <c r="D102" s="29">
        <v>1808.8952</v>
      </c>
      <c r="E102" s="30">
        <v>1012.7162000000001</v>
      </c>
      <c r="F102" s="16">
        <v>650.59995</v>
      </c>
      <c r="G102" s="18">
        <v>1663.31615</v>
      </c>
      <c r="H102" s="22">
        <f t="shared" si="3"/>
        <v>0.08205763865533089</v>
      </c>
      <c r="I102" s="23">
        <f t="shared" si="4"/>
        <v>0.09603128619976076</v>
      </c>
      <c r="J102" s="24">
        <f t="shared" si="5"/>
        <v>0.08752337912428731</v>
      </c>
      <c r="K102"/>
    </row>
    <row r="103" spans="1:11" s="2" customFormat="1" ht="13.5" customHeight="1">
      <c r="A103" s="48" t="s">
        <v>103</v>
      </c>
      <c r="B103" s="20">
        <v>700.1191600000001</v>
      </c>
      <c r="C103" s="20">
        <v>413.05009499999994</v>
      </c>
      <c r="D103" s="29">
        <v>1113.169255</v>
      </c>
      <c r="E103" s="30">
        <v>636.51978</v>
      </c>
      <c r="F103" s="16">
        <v>392.48856000000006</v>
      </c>
      <c r="G103" s="18">
        <v>1029.00834</v>
      </c>
      <c r="H103" s="22">
        <f t="shared" si="3"/>
        <v>0.09991736627571912</v>
      </c>
      <c r="I103" s="23">
        <f t="shared" si="4"/>
        <v>0.05238760334823489</v>
      </c>
      <c r="J103" s="24">
        <f t="shared" si="5"/>
        <v>0.08178837015062479</v>
      </c>
      <c r="K103"/>
    </row>
    <row r="104" spans="1:11" s="2" customFormat="1" ht="13.5" customHeight="1">
      <c r="A104" s="48" t="s">
        <v>104</v>
      </c>
      <c r="B104" s="20">
        <v>1480.56948</v>
      </c>
      <c r="C104" s="20">
        <v>973.2038799999999</v>
      </c>
      <c r="D104" s="29">
        <v>2453.77336</v>
      </c>
      <c r="E104" s="30">
        <v>1463.8709</v>
      </c>
      <c r="F104" s="16">
        <v>952.3551999999999</v>
      </c>
      <c r="G104" s="18">
        <v>2416.2261</v>
      </c>
      <c r="H104" s="22">
        <f t="shared" si="3"/>
        <v>0.011407139796275834</v>
      </c>
      <c r="I104" s="23">
        <f t="shared" si="4"/>
        <v>0.021891705951728957</v>
      </c>
      <c r="J104" s="24">
        <f t="shared" si="5"/>
        <v>0.015539630169544294</v>
      </c>
      <c r="K104"/>
    </row>
    <row r="105" spans="1:11" s="2" customFormat="1" ht="13.5" customHeight="1">
      <c r="A105" s="48" t="s">
        <v>105</v>
      </c>
      <c r="B105" s="20">
        <v>1151.11436</v>
      </c>
      <c r="C105" s="20">
        <v>855.4753349999999</v>
      </c>
      <c r="D105" s="29">
        <v>2006.589695</v>
      </c>
      <c r="E105" s="30">
        <v>1108.2954599999998</v>
      </c>
      <c r="F105" s="16">
        <v>815.87412</v>
      </c>
      <c r="G105" s="18">
        <v>1924.1695799999998</v>
      </c>
      <c r="H105" s="22">
        <f t="shared" si="3"/>
        <v>0.0386349141951734</v>
      </c>
      <c r="I105" s="23">
        <f t="shared" si="4"/>
        <v>0.04853838849551928</v>
      </c>
      <c r="J105" s="24">
        <f t="shared" si="5"/>
        <v>0.04283412223989114</v>
      </c>
      <c r="K105"/>
    </row>
    <row r="106" spans="1:11" s="2" customFormat="1" ht="13.5" customHeight="1">
      <c r="A106" s="48" t="s">
        <v>106</v>
      </c>
      <c r="B106" s="20">
        <v>391.48163999999997</v>
      </c>
      <c r="C106" s="20">
        <v>319.388715</v>
      </c>
      <c r="D106" s="29">
        <v>710.870355</v>
      </c>
      <c r="E106" s="30">
        <v>344.11811</v>
      </c>
      <c r="F106" s="16">
        <v>274.72497</v>
      </c>
      <c r="G106" s="18">
        <v>618.84308</v>
      </c>
      <c r="H106" s="22">
        <f t="shared" si="3"/>
        <v>0.1376374233835005</v>
      </c>
      <c r="I106" s="23">
        <f t="shared" si="4"/>
        <v>0.16257621212953444</v>
      </c>
      <c r="J106" s="24">
        <f t="shared" si="5"/>
        <v>0.14870857891793832</v>
      </c>
      <c r="K106"/>
    </row>
    <row r="107" spans="1:11" s="2" customFormat="1" ht="13.5" customHeight="1">
      <c r="A107" s="48" t="s">
        <v>107</v>
      </c>
      <c r="B107" s="20">
        <v>669.66412</v>
      </c>
      <c r="C107" s="20">
        <v>478.79034499999995</v>
      </c>
      <c r="D107" s="29">
        <v>1148.454465</v>
      </c>
      <c r="E107" s="30">
        <v>575.3714699999999</v>
      </c>
      <c r="F107" s="16">
        <v>427.58994</v>
      </c>
      <c r="G107" s="18">
        <v>1002.9614099999999</v>
      </c>
      <c r="H107" s="22">
        <f t="shared" si="3"/>
        <v>0.16388134434263857</v>
      </c>
      <c r="I107" s="23">
        <f t="shared" si="4"/>
        <v>0.1197418372377983</v>
      </c>
      <c r="J107" s="24">
        <f t="shared" si="5"/>
        <v>0.14506346261118885</v>
      </c>
      <c r="K107"/>
    </row>
    <row r="108" spans="1:11" s="2" customFormat="1" ht="13.5" customHeight="1">
      <c r="A108" s="48" t="s">
        <v>108</v>
      </c>
      <c r="B108" s="20">
        <v>385.86744</v>
      </c>
      <c r="C108" s="20">
        <v>327.28058999999996</v>
      </c>
      <c r="D108" s="29">
        <v>713.14803</v>
      </c>
      <c r="E108" s="30">
        <v>384.87932</v>
      </c>
      <c r="F108" s="16">
        <v>316.87524</v>
      </c>
      <c r="G108" s="18">
        <v>701.7545600000001</v>
      </c>
      <c r="H108" s="22">
        <f t="shared" si="3"/>
        <v>0.002567350202135943</v>
      </c>
      <c r="I108" s="23">
        <f t="shared" si="4"/>
        <v>0.032837371578795294</v>
      </c>
      <c r="J108" s="24">
        <f t="shared" si="5"/>
        <v>0.01623569072354858</v>
      </c>
      <c r="K108"/>
    </row>
    <row r="109" spans="1:11" s="2" customFormat="1" ht="13.5" customHeight="1">
      <c r="A109" s="48" t="s">
        <v>109</v>
      </c>
      <c r="B109" s="20">
        <v>500.04001999999997</v>
      </c>
      <c r="C109" s="20">
        <v>333.842445</v>
      </c>
      <c r="D109" s="29">
        <v>833.8824649999999</v>
      </c>
      <c r="E109" s="30">
        <v>468.13561</v>
      </c>
      <c r="F109" s="16">
        <v>312.07042</v>
      </c>
      <c r="G109" s="18">
        <v>780.20603</v>
      </c>
      <c r="H109" s="22">
        <f t="shared" si="3"/>
        <v>0.06815206815819885</v>
      </c>
      <c r="I109" s="23">
        <f t="shared" si="4"/>
        <v>0.06976638477943542</v>
      </c>
      <c r="J109" s="24">
        <f t="shared" si="5"/>
        <v>0.06879776999416398</v>
      </c>
      <c r="K109"/>
    </row>
    <row r="110" spans="1:11" s="2" customFormat="1" ht="13.5" customHeight="1">
      <c r="A110" s="48" t="s">
        <v>110</v>
      </c>
      <c r="B110" s="20">
        <v>716.9575</v>
      </c>
      <c r="C110" s="20">
        <v>453.376</v>
      </c>
      <c r="D110" s="29">
        <v>1170.3335</v>
      </c>
      <c r="E110" s="30">
        <v>638.0262</v>
      </c>
      <c r="F110" s="16">
        <v>403.04385</v>
      </c>
      <c r="G110" s="18">
        <v>1041.07005</v>
      </c>
      <c r="H110" s="22">
        <f t="shared" si="3"/>
        <v>0.12371169083652034</v>
      </c>
      <c r="I110" s="23">
        <f t="shared" si="4"/>
        <v>0.12488008438784015</v>
      </c>
      <c r="J110" s="24">
        <f t="shared" si="5"/>
        <v>0.12416402719490383</v>
      </c>
      <c r="K110"/>
    </row>
    <row r="111" spans="1:11" s="2" customFormat="1" ht="13.5" customHeight="1">
      <c r="A111" s="48" t="s">
        <v>111</v>
      </c>
      <c r="B111" s="20">
        <v>825.1476</v>
      </c>
      <c r="C111" s="20">
        <v>602.154</v>
      </c>
      <c r="D111" s="29">
        <v>1427.3016</v>
      </c>
      <c r="E111" s="30">
        <v>786.7375</v>
      </c>
      <c r="F111" s="16">
        <v>571.7285499999999</v>
      </c>
      <c r="G111" s="18">
        <v>1358.46605</v>
      </c>
      <c r="H111" s="22">
        <f t="shared" si="3"/>
        <v>0.04882200225615296</v>
      </c>
      <c r="I111" s="23">
        <f t="shared" si="4"/>
        <v>0.053216600780213064</v>
      </c>
      <c r="J111" s="24">
        <f t="shared" si="5"/>
        <v>0.0506715276395755</v>
      </c>
      <c r="K111"/>
    </row>
    <row r="112" spans="1:11" s="2" customFormat="1" ht="13.5" customHeight="1">
      <c r="A112" s="48" t="s">
        <v>112</v>
      </c>
      <c r="B112" s="20">
        <v>800.0819000000001</v>
      </c>
      <c r="C112" s="20">
        <v>543.517975</v>
      </c>
      <c r="D112" s="29">
        <v>1343.599875</v>
      </c>
      <c r="E112" s="30">
        <v>621.64772</v>
      </c>
      <c r="F112" s="16">
        <v>481.07464</v>
      </c>
      <c r="G112" s="18">
        <v>1102.72236</v>
      </c>
      <c r="H112" s="22">
        <f t="shared" si="3"/>
        <v>0.2870342386199052</v>
      </c>
      <c r="I112" s="23">
        <f t="shared" si="4"/>
        <v>0.12979968139663312</v>
      </c>
      <c r="J112" s="24">
        <f t="shared" si="5"/>
        <v>0.2184389504897679</v>
      </c>
      <c r="K112"/>
    </row>
    <row r="113" spans="1:11" s="2" customFormat="1" ht="13.5" customHeight="1">
      <c r="A113" s="48" t="s">
        <v>113</v>
      </c>
      <c r="B113" s="20">
        <v>851.59468</v>
      </c>
      <c r="C113" s="20">
        <v>506.26417999999995</v>
      </c>
      <c r="D113" s="29">
        <v>1357.85886</v>
      </c>
      <c r="E113" s="30">
        <v>805.1432599999999</v>
      </c>
      <c r="F113" s="16">
        <v>477.57631999999995</v>
      </c>
      <c r="G113" s="18">
        <v>1282.71958</v>
      </c>
      <c r="H113" s="22">
        <f t="shared" si="3"/>
        <v>0.05769336006116488</v>
      </c>
      <c r="I113" s="23">
        <f t="shared" si="4"/>
        <v>0.06006968687224701</v>
      </c>
      <c r="J113" s="24">
        <f t="shared" si="5"/>
        <v>0.05857810325153068</v>
      </c>
      <c r="K113"/>
    </row>
    <row r="114" spans="1:11" s="2" customFormat="1" ht="13.5" customHeight="1">
      <c r="A114" s="48" t="s">
        <v>114</v>
      </c>
      <c r="B114" s="20">
        <v>428.61969</v>
      </c>
      <c r="C114" s="20">
        <v>427.402405</v>
      </c>
      <c r="D114" s="29">
        <v>856.022095</v>
      </c>
      <c r="E114" s="30">
        <v>387.89482000000004</v>
      </c>
      <c r="F114" s="16">
        <v>412.42344</v>
      </c>
      <c r="G114" s="18">
        <v>800.31826</v>
      </c>
      <c r="H114" s="22">
        <f t="shared" si="3"/>
        <v>0.10498946595883885</v>
      </c>
      <c r="I114" s="23">
        <f t="shared" si="4"/>
        <v>0.03631938330178319</v>
      </c>
      <c r="J114" s="24">
        <f t="shared" si="5"/>
        <v>0.06960210429285962</v>
      </c>
      <c r="K114"/>
    </row>
    <row r="115" spans="1:11" s="2" customFormat="1" ht="13.5" customHeight="1">
      <c r="A115" s="48" t="s">
        <v>115</v>
      </c>
      <c r="B115" s="20">
        <v>529.23576</v>
      </c>
      <c r="C115" s="20">
        <v>463.30401</v>
      </c>
      <c r="D115" s="29">
        <v>992.5397700000001</v>
      </c>
      <c r="E115" s="30">
        <v>525.9669799999999</v>
      </c>
      <c r="F115" s="16">
        <v>453.96736</v>
      </c>
      <c r="G115" s="18">
        <v>979.9343399999999</v>
      </c>
      <c r="H115" s="22">
        <f t="shared" si="3"/>
        <v>0.006214800784642538</v>
      </c>
      <c r="I115" s="23">
        <f t="shared" si="4"/>
        <v>0.0205667870042463</v>
      </c>
      <c r="J115" s="24">
        <f t="shared" si="5"/>
        <v>0.012863545531020204</v>
      </c>
      <c r="K115"/>
    </row>
    <row r="116" spans="1:11" s="2" customFormat="1" ht="13.5" customHeight="1">
      <c r="A116" s="48" t="s">
        <v>116</v>
      </c>
      <c r="B116" s="20">
        <v>751.25446</v>
      </c>
      <c r="C116" s="20">
        <v>487.913685</v>
      </c>
      <c r="D116" s="29">
        <v>1239.168145</v>
      </c>
      <c r="E116" s="30">
        <v>661.9803099999999</v>
      </c>
      <c r="F116" s="16">
        <v>442.24892000000006</v>
      </c>
      <c r="G116" s="18">
        <v>1104.22923</v>
      </c>
      <c r="H116" s="22">
        <f t="shared" si="3"/>
        <v>0.13485922262551897</v>
      </c>
      <c r="I116" s="23">
        <f t="shared" si="4"/>
        <v>0.103255797662547</v>
      </c>
      <c r="J116" s="24">
        <f t="shared" si="5"/>
        <v>0.12220190458099012</v>
      </c>
      <c r="K116"/>
    </row>
    <row r="117" spans="1:11" s="2" customFormat="1" ht="13.5" customHeight="1">
      <c r="A117" s="48" t="s">
        <v>117</v>
      </c>
      <c r="B117" s="20">
        <v>463.49466</v>
      </c>
      <c r="C117" s="20">
        <v>314.158785</v>
      </c>
      <c r="D117" s="29">
        <v>777.653445</v>
      </c>
      <c r="E117" s="30">
        <v>433.13973</v>
      </c>
      <c r="F117" s="16">
        <v>294.51596000000006</v>
      </c>
      <c r="G117" s="18">
        <v>727.65569</v>
      </c>
      <c r="H117" s="22">
        <f t="shared" si="3"/>
        <v>0.07008114910169994</v>
      </c>
      <c r="I117" s="23">
        <f t="shared" si="4"/>
        <v>0.06669528198064367</v>
      </c>
      <c r="J117" s="24">
        <f t="shared" si="5"/>
        <v>0.06871073185726062</v>
      </c>
      <c r="K117"/>
    </row>
    <row r="118" spans="1:11" s="2" customFormat="1" ht="13.5" customHeight="1">
      <c r="A118" s="48" t="s">
        <v>118</v>
      </c>
      <c r="B118" s="20">
        <v>680.69022</v>
      </c>
      <c r="C118" s="20">
        <v>553.13177</v>
      </c>
      <c r="D118" s="29">
        <v>1233.82199</v>
      </c>
      <c r="E118" s="30">
        <v>643.85262</v>
      </c>
      <c r="F118" s="16">
        <v>554.0094399999999</v>
      </c>
      <c r="G118" s="18">
        <v>1197.86206</v>
      </c>
      <c r="H118" s="22">
        <f t="shared" si="3"/>
        <v>0.05721433579007562</v>
      </c>
      <c r="I118" s="23">
        <f t="shared" si="4"/>
        <v>-0.0015842148826922253</v>
      </c>
      <c r="J118" s="24">
        <f t="shared" si="5"/>
        <v>0.030020092630699047</v>
      </c>
      <c r="K118"/>
    </row>
    <row r="119" spans="1:11" s="2" customFormat="1" ht="13.5" customHeight="1">
      <c r="A119" s="48" t="s">
        <v>119</v>
      </c>
      <c r="B119" s="20">
        <v>556.91424</v>
      </c>
      <c r="C119" s="20">
        <v>354.820515</v>
      </c>
      <c r="D119" s="29">
        <v>911.734755</v>
      </c>
      <c r="E119" s="30">
        <v>434.78324</v>
      </c>
      <c r="F119" s="16">
        <v>315.09388</v>
      </c>
      <c r="G119" s="18">
        <v>749.87712</v>
      </c>
      <c r="H119" s="22">
        <f t="shared" si="3"/>
        <v>0.2809008921319045</v>
      </c>
      <c r="I119" s="23">
        <f t="shared" si="4"/>
        <v>0.12607872612441717</v>
      </c>
      <c r="J119" s="24">
        <f t="shared" si="5"/>
        <v>0.21584554413395085</v>
      </c>
      <c r="K119"/>
    </row>
    <row r="120" spans="1:11" s="2" customFormat="1" ht="13.5" customHeight="1">
      <c r="A120" s="48" t="s">
        <v>120</v>
      </c>
      <c r="B120" s="20">
        <v>670.35304</v>
      </c>
      <c r="C120" s="20">
        <v>422.6036400000001</v>
      </c>
      <c r="D120" s="29">
        <v>1092.95668</v>
      </c>
      <c r="E120" s="30">
        <v>616.12282</v>
      </c>
      <c r="F120" s="16">
        <v>405.53334</v>
      </c>
      <c r="G120" s="18">
        <v>1021.65616</v>
      </c>
      <c r="H120" s="22">
        <f t="shared" si="3"/>
        <v>0.08801852202130722</v>
      </c>
      <c r="I120" s="23">
        <f t="shared" si="4"/>
        <v>0.042093456483750735</v>
      </c>
      <c r="J120" s="24">
        <f t="shared" si="5"/>
        <v>0.06978915489532223</v>
      </c>
      <c r="K120"/>
    </row>
    <row r="121" spans="1:11" s="2" customFormat="1" ht="13.5" customHeight="1">
      <c r="A121" s="48" t="s">
        <v>121</v>
      </c>
      <c r="B121" s="20">
        <v>568.406</v>
      </c>
      <c r="C121" s="20">
        <v>378.301875</v>
      </c>
      <c r="D121" s="29">
        <v>946.707875</v>
      </c>
      <c r="E121" s="30">
        <v>468.99185</v>
      </c>
      <c r="F121" s="16">
        <v>319.50419999999997</v>
      </c>
      <c r="G121" s="18">
        <v>788.49605</v>
      </c>
      <c r="H121" s="22">
        <f t="shared" si="3"/>
        <v>0.2119741526425245</v>
      </c>
      <c r="I121" s="23">
        <f t="shared" si="4"/>
        <v>0.18402786254452996</v>
      </c>
      <c r="J121" s="24">
        <f t="shared" si="5"/>
        <v>0.20065011739754435</v>
      </c>
      <c r="K121"/>
    </row>
    <row r="122" spans="1:11" s="2" customFormat="1" ht="13.5" customHeight="1">
      <c r="A122" s="48" t="s">
        <v>122</v>
      </c>
      <c r="B122" s="20">
        <v>935.2924399999999</v>
      </c>
      <c r="C122" s="20">
        <v>604.112665</v>
      </c>
      <c r="D122" s="29">
        <v>1539.4051049999998</v>
      </c>
      <c r="E122" s="30">
        <v>946.4910000000001</v>
      </c>
      <c r="F122" s="16">
        <v>591.0615</v>
      </c>
      <c r="G122" s="18">
        <v>1537.5525000000002</v>
      </c>
      <c r="H122" s="22">
        <f t="shared" si="3"/>
        <v>-0.011831660311614312</v>
      </c>
      <c r="I122" s="23">
        <f t="shared" si="4"/>
        <v>0.02208089175153516</v>
      </c>
      <c r="J122" s="24">
        <f t="shared" si="5"/>
        <v>0.0012049051983589187</v>
      </c>
      <c r="K122"/>
    </row>
    <row r="123" spans="1:11" s="2" customFormat="1" ht="13.5" customHeight="1">
      <c r="A123" s="48" t="s">
        <v>123</v>
      </c>
      <c r="B123" s="20">
        <v>590.19184</v>
      </c>
      <c r="C123" s="20">
        <v>420.63514000000004</v>
      </c>
      <c r="D123" s="29">
        <v>1010.82698</v>
      </c>
      <c r="E123" s="30">
        <v>571.99746</v>
      </c>
      <c r="F123" s="16">
        <v>404.49872000000005</v>
      </c>
      <c r="G123" s="18">
        <v>976.4961800000001</v>
      </c>
      <c r="H123" s="22">
        <f t="shared" si="3"/>
        <v>0.03180849789088214</v>
      </c>
      <c r="I123" s="23">
        <f t="shared" si="4"/>
        <v>0.03989238828740915</v>
      </c>
      <c r="J123" s="24">
        <f t="shared" si="5"/>
        <v>0.03515712677954341</v>
      </c>
      <c r="K123"/>
    </row>
    <row r="124" spans="1:11" s="2" customFormat="1" ht="13.5" customHeight="1">
      <c r="A124" s="48" t="s">
        <v>124</v>
      </c>
      <c r="B124" s="20">
        <v>786.5498799999999</v>
      </c>
      <c r="C124" s="20">
        <v>510.8202299999999</v>
      </c>
      <c r="D124" s="29">
        <v>1297.3701099999998</v>
      </c>
      <c r="E124" s="30">
        <v>671.82868</v>
      </c>
      <c r="F124" s="16">
        <v>449.06195999999994</v>
      </c>
      <c r="G124" s="18">
        <v>1120.8906399999998</v>
      </c>
      <c r="H124" s="22">
        <f t="shared" si="3"/>
        <v>0.1707596049635749</v>
      </c>
      <c r="I124" s="23">
        <f t="shared" si="4"/>
        <v>0.13752728019981908</v>
      </c>
      <c r="J124" s="24">
        <f t="shared" si="5"/>
        <v>0.15744575224573198</v>
      </c>
      <c r="K124"/>
    </row>
    <row r="125" spans="1:11" s="2" customFormat="1" ht="13.5" customHeight="1">
      <c r="A125" s="48" t="s">
        <v>125</v>
      </c>
      <c r="B125" s="20">
        <v>548.0681999999999</v>
      </c>
      <c r="C125" s="20">
        <v>368.79862499999996</v>
      </c>
      <c r="D125" s="29">
        <v>916.8668249999998</v>
      </c>
      <c r="E125" s="30">
        <v>515.15181</v>
      </c>
      <c r="F125" s="16">
        <v>346.83621999999997</v>
      </c>
      <c r="G125" s="18">
        <v>861.98803</v>
      </c>
      <c r="H125" s="22">
        <f t="shared" si="3"/>
        <v>0.06389648519336455</v>
      </c>
      <c r="I125" s="23">
        <f t="shared" si="4"/>
        <v>0.06332212074044619</v>
      </c>
      <c r="J125" s="24">
        <f t="shared" si="5"/>
        <v>0.06366537943688133</v>
      </c>
      <c r="K125"/>
    </row>
    <row r="126" spans="1:11" s="2" customFormat="1" ht="13.5" customHeight="1">
      <c r="A126" s="48" t="s">
        <v>126</v>
      </c>
      <c r="B126" s="20">
        <v>512.49132</v>
      </c>
      <c r="C126" s="20">
        <v>399.12394499999994</v>
      </c>
      <c r="D126" s="29">
        <v>911.6152649999999</v>
      </c>
      <c r="E126" s="30">
        <v>470.59847999999994</v>
      </c>
      <c r="F126" s="16">
        <v>364.73267999999996</v>
      </c>
      <c r="G126" s="18">
        <v>835.33116</v>
      </c>
      <c r="H126" s="22">
        <f t="shared" si="3"/>
        <v>0.0890203470270452</v>
      </c>
      <c r="I126" s="23">
        <f t="shared" si="4"/>
        <v>0.09429170152781485</v>
      </c>
      <c r="J126" s="24">
        <f t="shared" si="5"/>
        <v>0.09132199138842134</v>
      </c>
      <c r="K126"/>
    </row>
    <row r="127" spans="1:11" s="2" customFormat="1" ht="13.5" customHeight="1">
      <c r="A127" s="48" t="s">
        <v>127</v>
      </c>
      <c r="B127" s="20">
        <v>595.0446999999999</v>
      </c>
      <c r="C127" s="20">
        <v>426.09939999999995</v>
      </c>
      <c r="D127" s="29">
        <v>1021.1440999999999</v>
      </c>
      <c r="E127" s="30">
        <v>582.91242</v>
      </c>
      <c r="F127" s="16">
        <v>378.73924000000005</v>
      </c>
      <c r="G127" s="18">
        <v>961.65166</v>
      </c>
      <c r="H127" s="22">
        <f t="shared" si="3"/>
        <v>0.020813212386176172</v>
      </c>
      <c r="I127" s="23">
        <f t="shared" si="4"/>
        <v>0.12504687921959157</v>
      </c>
      <c r="J127" s="24">
        <f t="shared" si="5"/>
        <v>0.06186485447339618</v>
      </c>
      <c r="K127"/>
    </row>
    <row r="128" spans="1:11" s="2" customFormat="1" ht="13.5" customHeight="1">
      <c r="A128" s="48" t="s">
        <v>128</v>
      </c>
      <c r="B128" s="20">
        <v>492.17246</v>
      </c>
      <c r="C128" s="20">
        <v>307.753385</v>
      </c>
      <c r="D128" s="29">
        <v>799.925845</v>
      </c>
      <c r="E128" s="30">
        <v>441.66805000000005</v>
      </c>
      <c r="F128" s="16">
        <v>284.7213</v>
      </c>
      <c r="G128" s="18">
        <v>726.38935</v>
      </c>
      <c r="H128" s="22">
        <f t="shared" si="3"/>
        <v>0.11434924939669044</v>
      </c>
      <c r="I128" s="23">
        <f t="shared" si="4"/>
        <v>0.08089343860118658</v>
      </c>
      <c r="J128" s="24">
        <f t="shared" si="5"/>
        <v>0.10123564586953249</v>
      </c>
      <c r="K128"/>
    </row>
    <row r="129" spans="1:11" s="2" customFormat="1" ht="13.5" customHeight="1">
      <c r="A129" s="48" t="s">
        <v>129</v>
      </c>
      <c r="B129" s="20">
        <v>481.68772</v>
      </c>
      <c r="C129" s="20">
        <v>314.66029499999996</v>
      </c>
      <c r="D129" s="29">
        <v>796.348015</v>
      </c>
      <c r="E129" s="30">
        <v>428.54465999999996</v>
      </c>
      <c r="F129" s="16">
        <v>294.71202</v>
      </c>
      <c r="G129" s="18">
        <v>723.25668</v>
      </c>
      <c r="H129" s="22">
        <f t="shared" si="3"/>
        <v>0.12400821888668512</v>
      </c>
      <c r="I129" s="23">
        <f t="shared" si="4"/>
        <v>0.06768734780481633</v>
      </c>
      <c r="J129" s="24">
        <f t="shared" si="5"/>
        <v>0.10105863799280779</v>
      </c>
      <c r="K129"/>
    </row>
    <row r="130" spans="1:11" s="2" customFormat="1" ht="13.5" customHeight="1">
      <c r="A130" s="48" t="s">
        <v>130</v>
      </c>
      <c r="B130" s="20">
        <v>698.12</v>
      </c>
      <c r="C130" s="20">
        <v>640.9443749999999</v>
      </c>
      <c r="D130" s="29">
        <v>1339.064375</v>
      </c>
      <c r="E130" s="30">
        <v>653.91788</v>
      </c>
      <c r="F130" s="16">
        <v>619.92126</v>
      </c>
      <c r="G130" s="18">
        <v>1273.83914</v>
      </c>
      <c r="H130" s="22">
        <f t="shared" si="3"/>
        <v>0.06759582717022505</v>
      </c>
      <c r="I130" s="23">
        <f t="shared" si="4"/>
        <v>0.03391255689472561</v>
      </c>
      <c r="J130" s="24">
        <f t="shared" si="5"/>
        <v>0.05120366689313682</v>
      </c>
      <c r="K130"/>
    </row>
    <row r="131" spans="1:11" s="2" customFormat="1" ht="13.5" customHeight="1">
      <c r="A131" s="48" t="s">
        <v>131</v>
      </c>
      <c r="B131" s="20">
        <v>1183.58507</v>
      </c>
      <c r="C131" s="20">
        <v>838.584</v>
      </c>
      <c r="D131" s="29">
        <v>2022.16907</v>
      </c>
      <c r="E131" s="30">
        <v>1141.0815499999999</v>
      </c>
      <c r="F131" s="16">
        <v>807.74049</v>
      </c>
      <c r="G131" s="18">
        <v>1948.82204</v>
      </c>
      <c r="H131" s="22">
        <f aca="true" t="shared" si="6" ref="H131:H190">+B131/E131-1</f>
        <v>0.037248450822818135</v>
      </c>
      <c r="I131" s="23">
        <f aca="true" t="shared" si="7" ref="I131:I190">+C131/F131-1</f>
        <v>0.03818492496271908</v>
      </c>
      <c r="J131" s="24">
        <f aca="true" t="shared" si="8" ref="J131:J190">+D131/G131-1</f>
        <v>0.037636597131259775</v>
      </c>
      <c r="K131"/>
    </row>
    <row r="132" spans="1:11" s="2" customFormat="1" ht="13.5" customHeight="1">
      <c r="A132" s="48" t="s">
        <v>132</v>
      </c>
      <c r="B132" s="20">
        <v>1056.2663000000002</v>
      </c>
      <c r="C132" s="20">
        <v>879.5823750000001</v>
      </c>
      <c r="D132" s="29">
        <v>1935.8486750000002</v>
      </c>
      <c r="E132" s="30">
        <v>989.3578799999999</v>
      </c>
      <c r="F132" s="16">
        <v>827.7855599999999</v>
      </c>
      <c r="G132" s="18">
        <v>1817.1434399999998</v>
      </c>
      <c r="H132" s="22">
        <f t="shared" si="6"/>
        <v>0.06762812663906859</v>
      </c>
      <c r="I132" s="23">
        <f t="shared" si="7"/>
        <v>0.06257274528925127</v>
      </c>
      <c r="J132" s="24">
        <f t="shared" si="8"/>
        <v>0.06532518698688983</v>
      </c>
      <c r="K132"/>
    </row>
    <row r="133" spans="1:11" s="2" customFormat="1" ht="13.5" customHeight="1">
      <c r="A133" s="48" t="s">
        <v>133</v>
      </c>
      <c r="B133" s="20">
        <v>549.1272</v>
      </c>
      <c r="C133" s="20">
        <v>411.73925</v>
      </c>
      <c r="D133" s="29">
        <v>960.86645</v>
      </c>
      <c r="E133" s="30">
        <v>520.2273200000001</v>
      </c>
      <c r="F133" s="16">
        <v>372.81849</v>
      </c>
      <c r="G133" s="18">
        <v>893.0458100000001</v>
      </c>
      <c r="H133" s="22">
        <f t="shared" si="6"/>
        <v>0.05555240735915201</v>
      </c>
      <c r="I133" s="23">
        <f t="shared" si="7"/>
        <v>0.10439600246221703</v>
      </c>
      <c r="J133" s="24">
        <f t="shared" si="8"/>
        <v>0.07594306948262819</v>
      </c>
      <c r="K133"/>
    </row>
    <row r="134" spans="1:11" s="2" customFormat="1" ht="13.5" customHeight="1">
      <c r="A134" s="48" t="s">
        <v>134</v>
      </c>
      <c r="B134" s="20">
        <v>529.86494</v>
      </c>
      <c r="C134" s="20">
        <v>321.811665</v>
      </c>
      <c r="D134" s="29">
        <v>851.6766050000001</v>
      </c>
      <c r="E134" s="30">
        <v>474.55462000000006</v>
      </c>
      <c r="F134" s="16">
        <v>293.58324</v>
      </c>
      <c r="G134" s="18">
        <v>768.13786</v>
      </c>
      <c r="H134" s="22">
        <f t="shared" si="6"/>
        <v>0.11655206306915722</v>
      </c>
      <c r="I134" s="23">
        <f t="shared" si="7"/>
        <v>0.09615135046537393</v>
      </c>
      <c r="J134" s="24">
        <f t="shared" si="8"/>
        <v>0.10875488548370749</v>
      </c>
      <c r="K134"/>
    </row>
    <row r="135" spans="1:11" s="2" customFormat="1" ht="13.5" customHeight="1">
      <c r="A135" s="48" t="s">
        <v>135</v>
      </c>
      <c r="B135" s="20">
        <v>489.58384000000007</v>
      </c>
      <c r="C135" s="20">
        <v>327.987465</v>
      </c>
      <c r="D135" s="29">
        <v>817.571305</v>
      </c>
      <c r="E135" s="30">
        <v>437.36404</v>
      </c>
      <c r="F135" s="16">
        <v>289.56494</v>
      </c>
      <c r="G135" s="18">
        <v>726.9289799999999</v>
      </c>
      <c r="H135" s="22">
        <f t="shared" si="6"/>
        <v>0.11939664724150645</v>
      </c>
      <c r="I135" s="23">
        <f t="shared" si="7"/>
        <v>0.13269052876359977</v>
      </c>
      <c r="J135" s="24">
        <f t="shared" si="8"/>
        <v>0.12469213292335679</v>
      </c>
      <c r="K135"/>
    </row>
    <row r="136" spans="1:11" s="2" customFormat="1" ht="13.5" customHeight="1">
      <c r="A136" s="48" t="s">
        <v>136</v>
      </c>
      <c r="B136" s="20">
        <v>765.95078</v>
      </c>
      <c r="C136" s="20">
        <v>605.100465</v>
      </c>
      <c r="D136" s="29">
        <v>1371.051245</v>
      </c>
      <c r="E136" s="30">
        <v>771.46938</v>
      </c>
      <c r="F136" s="16">
        <v>608.6737799999999</v>
      </c>
      <c r="G136" s="18">
        <v>1380.1431599999999</v>
      </c>
      <c r="H136" s="22">
        <f t="shared" si="6"/>
        <v>-0.007153362327873558</v>
      </c>
      <c r="I136" s="23">
        <f t="shared" si="7"/>
        <v>-0.0058706570209083875</v>
      </c>
      <c r="J136" s="24">
        <f t="shared" si="8"/>
        <v>-0.0065876608046948615</v>
      </c>
      <c r="K136"/>
    </row>
    <row r="137" spans="1:11" s="2" customFormat="1" ht="13.5" customHeight="1">
      <c r="A137" s="48" t="s">
        <v>137</v>
      </c>
      <c r="B137" s="20">
        <v>902.7350399999999</v>
      </c>
      <c r="C137" s="20">
        <v>607.7728649999999</v>
      </c>
      <c r="D137" s="29">
        <v>1510.507905</v>
      </c>
      <c r="E137" s="30">
        <v>925.9230000000002</v>
      </c>
      <c r="F137" s="16">
        <v>617.9085</v>
      </c>
      <c r="G137" s="18">
        <v>1543.8315000000002</v>
      </c>
      <c r="H137" s="22">
        <f t="shared" si="6"/>
        <v>-0.025043075936120318</v>
      </c>
      <c r="I137" s="23">
        <f t="shared" si="7"/>
        <v>-0.016403132502627926</v>
      </c>
      <c r="J137" s="24">
        <f t="shared" si="8"/>
        <v>-0.021584994865048612</v>
      </c>
      <c r="K137"/>
    </row>
    <row r="138" spans="1:11" s="2" customFormat="1" ht="13.5" customHeight="1">
      <c r="A138" s="48" t="s">
        <v>138</v>
      </c>
      <c r="B138" s="20">
        <v>857.418592</v>
      </c>
      <c r="C138" s="20">
        <v>509.7486150000001</v>
      </c>
      <c r="D138" s="29">
        <v>1367.167207</v>
      </c>
      <c r="E138" s="30">
        <v>804.6612600000001</v>
      </c>
      <c r="F138" s="16">
        <v>470.75329000000005</v>
      </c>
      <c r="G138" s="18">
        <v>1275.4145500000002</v>
      </c>
      <c r="H138" s="22">
        <f t="shared" si="6"/>
        <v>0.06556464766304249</v>
      </c>
      <c r="I138" s="23">
        <f t="shared" si="7"/>
        <v>0.08283601161873988</v>
      </c>
      <c r="J138" s="24">
        <f t="shared" si="8"/>
        <v>0.07193947803088796</v>
      </c>
      <c r="K138"/>
    </row>
    <row r="139" spans="1:11" s="2" customFormat="1" ht="13.5" customHeight="1">
      <c r="A139" s="48" t="s">
        <v>139</v>
      </c>
      <c r="B139" s="20">
        <v>476.17242</v>
      </c>
      <c r="C139" s="20">
        <v>330.52602</v>
      </c>
      <c r="D139" s="29">
        <v>806.69844</v>
      </c>
      <c r="E139" s="30">
        <v>415.86173999999994</v>
      </c>
      <c r="F139" s="16">
        <v>277.01818000000003</v>
      </c>
      <c r="G139" s="18">
        <v>692.87992</v>
      </c>
      <c r="H139" s="22">
        <f t="shared" si="6"/>
        <v>0.14502579631393853</v>
      </c>
      <c r="I139" s="23">
        <f t="shared" si="7"/>
        <v>0.19315642027537683</v>
      </c>
      <c r="J139" s="24">
        <f t="shared" si="8"/>
        <v>0.16426875236909733</v>
      </c>
      <c r="K139"/>
    </row>
    <row r="140" spans="1:11" s="2" customFormat="1" ht="13.5" customHeight="1">
      <c r="A140" s="48" t="s">
        <v>140</v>
      </c>
      <c r="B140" s="20">
        <v>747.6141200000001</v>
      </c>
      <c r="C140" s="20">
        <v>649.3130449999999</v>
      </c>
      <c r="D140" s="29">
        <v>1396.927165</v>
      </c>
      <c r="E140" s="30">
        <v>708.4876399999999</v>
      </c>
      <c r="F140" s="16">
        <v>621.96488</v>
      </c>
      <c r="G140" s="18">
        <v>1330.4525199999998</v>
      </c>
      <c r="H140" s="22">
        <f t="shared" si="6"/>
        <v>0.05522535297863507</v>
      </c>
      <c r="I140" s="23">
        <f t="shared" si="7"/>
        <v>0.04397059364509426</v>
      </c>
      <c r="J140" s="24">
        <f t="shared" si="8"/>
        <v>0.049963936330475134</v>
      </c>
      <c r="K140"/>
    </row>
    <row r="141" spans="1:11" s="2" customFormat="1" ht="13.5" customHeight="1">
      <c r="A141" s="48" t="s">
        <v>141</v>
      </c>
      <c r="B141" s="20">
        <v>910.4142</v>
      </c>
      <c r="C141" s="20">
        <v>482.96782499999995</v>
      </c>
      <c r="D141" s="29">
        <v>1393.3820249999999</v>
      </c>
      <c r="E141" s="30">
        <v>898.72155</v>
      </c>
      <c r="F141" s="16">
        <v>472.68585</v>
      </c>
      <c r="G141" s="18">
        <v>1371.4074</v>
      </c>
      <c r="H141" s="22">
        <f t="shared" si="6"/>
        <v>0.013010314485059515</v>
      </c>
      <c r="I141" s="23">
        <f t="shared" si="7"/>
        <v>0.021752237770603644</v>
      </c>
      <c r="J141" s="24">
        <f t="shared" si="8"/>
        <v>0.016023411423913725</v>
      </c>
      <c r="K141"/>
    </row>
    <row r="142" spans="1:11" s="15" customFormat="1" ht="13.5" customHeight="1">
      <c r="A142" s="48" t="s">
        <v>142</v>
      </c>
      <c r="B142" s="20">
        <v>822.9228</v>
      </c>
      <c r="C142" s="20">
        <v>597.9960000000001</v>
      </c>
      <c r="D142" s="29">
        <v>1420.9188000000001</v>
      </c>
      <c r="E142" s="19">
        <v>852.0283000000001</v>
      </c>
      <c r="F142" s="17">
        <v>609.648</v>
      </c>
      <c r="G142" s="18">
        <v>1461.6763</v>
      </c>
      <c r="H142" s="22">
        <f t="shared" si="6"/>
        <v>-0.034160250310934503</v>
      </c>
      <c r="I142" s="23">
        <f t="shared" si="7"/>
        <v>-0.019112668293835067</v>
      </c>
      <c r="J142" s="24">
        <f t="shared" si="8"/>
        <v>-0.027884080763983077</v>
      </c>
      <c r="K142"/>
    </row>
    <row r="143" spans="1:11" s="2" customFormat="1" ht="13.5" customHeight="1">
      <c r="A143" s="48" t="s">
        <v>143</v>
      </c>
      <c r="B143" s="20">
        <v>990.5993400000001</v>
      </c>
      <c r="C143" s="20">
        <v>750.1196150000001</v>
      </c>
      <c r="D143" s="29">
        <v>1740.7189550000003</v>
      </c>
      <c r="E143" s="30">
        <v>968.5722599999999</v>
      </c>
      <c r="F143" s="16">
        <v>729.5915200000001</v>
      </c>
      <c r="G143" s="18">
        <v>1698.1637799999999</v>
      </c>
      <c r="H143" s="22">
        <f t="shared" si="6"/>
        <v>0.022741803487124734</v>
      </c>
      <c r="I143" s="23">
        <f t="shared" si="7"/>
        <v>0.028136422144818818</v>
      </c>
      <c r="J143" s="24">
        <f t="shared" si="8"/>
        <v>0.025059523410633888</v>
      </c>
      <c r="K143"/>
    </row>
    <row r="144" spans="1:11" s="2" customFormat="1" ht="13.5" customHeight="1">
      <c r="A144" s="48" t="s">
        <v>144</v>
      </c>
      <c r="B144" s="20">
        <v>348.61706</v>
      </c>
      <c r="C144" s="20">
        <v>302.44951000000003</v>
      </c>
      <c r="D144" s="29">
        <v>651.06657</v>
      </c>
      <c r="E144" s="30">
        <v>227.42470000000003</v>
      </c>
      <c r="F144" s="16">
        <v>207.0664</v>
      </c>
      <c r="G144" s="18">
        <v>434.4911</v>
      </c>
      <c r="H144" s="22">
        <f t="shared" si="6"/>
        <v>0.5328900510806431</v>
      </c>
      <c r="I144" s="23">
        <f t="shared" si="7"/>
        <v>0.46064021009685807</v>
      </c>
      <c r="J144" s="24">
        <f t="shared" si="8"/>
        <v>0.4984577819890901</v>
      </c>
      <c r="K144"/>
    </row>
    <row r="145" spans="1:11" s="2" customFormat="1" ht="13.5" customHeight="1">
      <c r="A145" s="48" t="s">
        <v>145</v>
      </c>
      <c r="B145" s="20">
        <v>757.14705</v>
      </c>
      <c r="C145" s="20">
        <v>615.43707</v>
      </c>
      <c r="D145" s="29">
        <v>1372.58412</v>
      </c>
      <c r="E145" s="30">
        <v>739.39521</v>
      </c>
      <c r="F145" s="16">
        <v>601.509195</v>
      </c>
      <c r="G145" s="18">
        <v>1340.904405</v>
      </c>
      <c r="H145" s="22">
        <f t="shared" si="6"/>
        <v>0.024008594808181183</v>
      </c>
      <c r="I145" s="23">
        <f t="shared" si="7"/>
        <v>0.023154882944058652</v>
      </c>
      <c r="J145" s="24">
        <f t="shared" si="8"/>
        <v>0.023625632731067103</v>
      </c>
      <c r="K145"/>
    </row>
    <row r="146" spans="1:11" s="2" customFormat="1" ht="13.5" customHeight="1">
      <c r="A146" s="48" t="s">
        <v>146</v>
      </c>
      <c r="B146" s="20">
        <v>459.28234000000003</v>
      </c>
      <c r="C146" s="20">
        <v>343.9080149999999</v>
      </c>
      <c r="D146" s="29">
        <v>803.190355</v>
      </c>
      <c r="E146" s="30">
        <v>407.63404999999995</v>
      </c>
      <c r="F146" s="16">
        <v>307.153</v>
      </c>
      <c r="G146" s="18">
        <v>714.7870499999999</v>
      </c>
      <c r="H146" s="22">
        <f t="shared" si="6"/>
        <v>0.12670259022768127</v>
      </c>
      <c r="I146" s="23">
        <f t="shared" si="7"/>
        <v>0.11966353901801341</v>
      </c>
      <c r="J146" s="24">
        <f t="shared" si="8"/>
        <v>0.12367782124760107</v>
      </c>
      <c r="K146"/>
    </row>
    <row r="147" spans="1:11" s="2" customFormat="1" ht="13.5" customHeight="1">
      <c r="A147" s="48" t="s">
        <v>147</v>
      </c>
      <c r="B147" s="20">
        <v>994.2257</v>
      </c>
      <c r="C147" s="20">
        <v>637.8398000000001</v>
      </c>
      <c r="D147" s="29">
        <v>1632.0655000000002</v>
      </c>
      <c r="E147" s="30">
        <v>1014.7092</v>
      </c>
      <c r="F147" s="16">
        <v>643.31105</v>
      </c>
      <c r="G147" s="18">
        <v>1658.02025</v>
      </c>
      <c r="H147" s="22">
        <f t="shared" si="6"/>
        <v>-0.020186571679846832</v>
      </c>
      <c r="I147" s="23">
        <f t="shared" si="7"/>
        <v>-0.008504828263092845</v>
      </c>
      <c r="J147" s="24">
        <f t="shared" si="8"/>
        <v>-0.01565406091994348</v>
      </c>
      <c r="K147"/>
    </row>
    <row r="148" spans="1:11" s="2" customFormat="1" ht="13.5" customHeight="1">
      <c r="A148" s="48" t="s">
        <v>148</v>
      </c>
      <c r="B148" s="20">
        <v>795.9441599999999</v>
      </c>
      <c r="C148" s="20">
        <v>619.0745149999999</v>
      </c>
      <c r="D148" s="29">
        <v>1415.0186749999998</v>
      </c>
      <c r="E148" s="30">
        <v>768.45561</v>
      </c>
      <c r="F148" s="16">
        <v>574.66032</v>
      </c>
      <c r="G148" s="18">
        <v>1343.11593</v>
      </c>
      <c r="H148" s="22">
        <f t="shared" si="6"/>
        <v>0.03577116185019458</v>
      </c>
      <c r="I148" s="23">
        <f t="shared" si="7"/>
        <v>0.07728773582278992</v>
      </c>
      <c r="J148" s="24">
        <f t="shared" si="8"/>
        <v>0.053534280544196955</v>
      </c>
      <c r="K148"/>
    </row>
    <row r="149" spans="1:11" s="2" customFormat="1" ht="13.5" customHeight="1">
      <c r="A149" s="48" t="s">
        <v>149</v>
      </c>
      <c r="B149" s="20">
        <v>1051.0888</v>
      </c>
      <c r="C149" s="20">
        <v>779.4180000000001</v>
      </c>
      <c r="D149" s="29">
        <v>1830.5068</v>
      </c>
      <c r="E149" s="30">
        <v>1097.2359999999999</v>
      </c>
      <c r="F149" s="16">
        <v>807.1451999999999</v>
      </c>
      <c r="G149" s="18">
        <v>1904.3811999999998</v>
      </c>
      <c r="H149" s="22">
        <f t="shared" si="6"/>
        <v>-0.04205767947825256</v>
      </c>
      <c r="I149" s="23">
        <f t="shared" si="7"/>
        <v>-0.03435218347330793</v>
      </c>
      <c r="J149" s="24">
        <f t="shared" si="8"/>
        <v>-0.03879181331972803</v>
      </c>
      <c r="K149"/>
    </row>
    <row r="150" spans="1:11" s="2" customFormat="1" ht="13.5" customHeight="1">
      <c r="A150" s="48" t="s">
        <v>150</v>
      </c>
      <c r="B150" s="20">
        <v>710.88676</v>
      </c>
      <c r="C150" s="20">
        <v>445.28905999999995</v>
      </c>
      <c r="D150" s="29">
        <v>1156.17582</v>
      </c>
      <c r="E150" s="30">
        <v>629.6075999999999</v>
      </c>
      <c r="F150" s="16">
        <v>400.0152</v>
      </c>
      <c r="G150" s="18">
        <v>1029.6227999999999</v>
      </c>
      <c r="H150" s="22">
        <f t="shared" si="6"/>
        <v>0.12909494739262994</v>
      </c>
      <c r="I150" s="23">
        <f t="shared" si="7"/>
        <v>0.11318034914673225</v>
      </c>
      <c r="J150" s="24">
        <f t="shared" si="8"/>
        <v>0.12291202176175586</v>
      </c>
      <c r="K150"/>
    </row>
    <row r="151" spans="1:11" s="2" customFormat="1" ht="13.5" customHeight="1">
      <c r="A151" s="48" t="s">
        <v>151</v>
      </c>
      <c r="B151" s="20">
        <v>494.82524</v>
      </c>
      <c r="C151" s="20">
        <v>425.959985</v>
      </c>
      <c r="D151" s="29">
        <v>920.7852250000001</v>
      </c>
      <c r="E151" s="30">
        <v>468.66215000000005</v>
      </c>
      <c r="F151" s="16">
        <v>403.22180000000003</v>
      </c>
      <c r="G151" s="18">
        <v>871.8839500000001</v>
      </c>
      <c r="H151" s="22">
        <f t="shared" si="6"/>
        <v>0.0558250543595209</v>
      </c>
      <c r="I151" s="23">
        <f t="shared" si="7"/>
        <v>0.05639125910355047</v>
      </c>
      <c r="J151" s="24">
        <f t="shared" si="8"/>
        <v>0.05608690812578887</v>
      </c>
      <c r="K151"/>
    </row>
    <row r="152" spans="1:11" s="2" customFormat="1" ht="13.5" customHeight="1">
      <c r="A152" s="48" t="s">
        <v>152</v>
      </c>
      <c r="B152" s="20">
        <v>924.30352</v>
      </c>
      <c r="C152" s="20">
        <v>607.28122</v>
      </c>
      <c r="D152" s="29">
        <v>1531.58474</v>
      </c>
      <c r="E152" s="30">
        <v>874.15896</v>
      </c>
      <c r="F152" s="16">
        <v>564.72912</v>
      </c>
      <c r="G152" s="18">
        <v>1438.88808</v>
      </c>
      <c r="H152" s="22">
        <f t="shared" si="6"/>
        <v>0.05736320542890749</v>
      </c>
      <c r="I152" s="23">
        <f t="shared" si="7"/>
        <v>0.07534957644826257</v>
      </c>
      <c r="J152" s="24">
        <f t="shared" si="8"/>
        <v>0.06442242540503917</v>
      </c>
      <c r="K152"/>
    </row>
    <row r="153" spans="1:11" s="2" customFormat="1" ht="13.5" customHeight="1">
      <c r="A153" s="48" t="s">
        <v>153</v>
      </c>
      <c r="B153" s="20">
        <v>1294.4879999999998</v>
      </c>
      <c r="C153" s="20">
        <v>852.806</v>
      </c>
      <c r="D153" s="29">
        <v>2147.294</v>
      </c>
      <c r="E153" s="30">
        <v>1249.5515</v>
      </c>
      <c r="F153" s="16">
        <v>818.95235</v>
      </c>
      <c r="G153" s="18">
        <v>2068.50385</v>
      </c>
      <c r="H153" s="22">
        <f t="shared" si="6"/>
        <v>0.03596210320262894</v>
      </c>
      <c r="I153" s="23">
        <f t="shared" si="7"/>
        <v>0.04133775304509468</v>
      </c>
      <c r="J153" s="24">
        <f t="shared" si="8"/>
        <v>0.038090405294628704</v>
      </c>
      <c r="K153"/>
    </row>
    <row r="154" spans="1:11" s="2" customFormat="1" ht="13.5" customHeight="1">
      <c r="A154" s="48" t="s">
        <v>154</v>
      </c>
      <c r="B154" s="20">
        <v>587.02742</v>
      </c>
      <c r="C154" s="20">
        <v>452.173995</v>
      </c>
      <c r="D154" s="29">
        <v>1039.201415</v>
      </c>
      <c r="E154" s="30">
        <v>472.77273</v>
      </c>
      <c r="F154" s="16">
        <v>373.0314599999999</v>
      </c>
      <c r="G154" s="18">
        <v>845.80419</v>
      </c>
      <c r="H154" s="22">
        <f t="shared" si="6"/>
        <v>0.2416693746274241</v>
      </c>
      <c r="I154" s="23">
        <f t="shared" si="7"/>
        <v>0.21216048372971041</v>
      </c>
      <c r="J154" s="24">
        <f t="shared" si="8"/>
        <v>0.2286548438593099</v>
      </c>
      <c r="K154"/>
    </row>
    <row r="155" spans="1:11" s="2" customFormat="1" ht="13.5" customHeight="1">
      <c r="A155" s="48" t="s">
        <v>155</v>
      </c>
      <c r="B155" s="20">
        <v>484.79156</v>
      </c>
      <c r="C155" s="20">
        <v>354.97360999999995</v>
      </c>
      <c r="D155" s="29">
        <v>839.7651699999999</v>
      </c>
      <c r="E155" s="30">
        <v>435.06322000000006</v>
      </c>
      <c r="F155" s="16">
        <v>317.35506999999996</v>
      </c>
      <c r="G155" s="18">
        <v>752.4182900000001</v>
      </c>
      <c r="H155" s="22">
        <f t="shared" si="6"/>
        <v>0.11430141118341353</v>
      </c>
      <c r="I155" s="23">
        <f t="shared" si="7"/>
        <v>0.11853769974432748</v>
      </c>
      <c r="J155" s="24">
        <f t="shared" si="8"/>
        <v>0.11608819344356958</v>
      </c>
      <c r="K155"/>
    </row>
    <row r="156" spans="1:11" s="2" customFormat="1" ht="13.5" customHeight="1">
      <c r="A156" s="48" t="s">
        <v>156</v>
      </c>
      <c r="B156" s="20">
        <v>592.78036</v>
      </c>
      <c r="C156" s="20">
        <v>393.89256</v>
      </c>
      <c r="D156" s="29">
        <v>986.67292</v>
      </c>
      <c r="E156" s="30">
        <v>554.98131</v>
      </c>
      <c r="F156" s="16">
        <v>362.45233499999995</v>
      </c>
      <c r="G156" s="18">
        <v>917.433645</v>
      </c>
      <c r="H156" s="22">
        <f t="shared" si="6"/>
        <v>0.0681086900025516</v>
      </c>
      <c r="I156" s="23">
        <f t="shared" si="7"/>
        <v>0.08674306098759188</v>
      </c>
      <c r="J156" s="24">
        <f t="shared" si="8"/>
        <v>0.0754706080132912</v>
      </c>
      <c r="K156"/>
    </row>
    <row r="157" spans="1:11" s="2" customFormat="1" ht="13.5" customHeight="1">
      <c r="A157" s="48" t="s">
        <v>157</v>
      </c>
      <c r="B157" s="20">
        <v>895.8276800000001</v>
      </c>
      <c r="C157" s="20">
        <v>516.9091549999999</v>
      </c>
      <c r="D157" s="29">
        <v>1412.7368350000002</v>
      </c>
      <c r="E157" s="30">
        <v>843.08619</v>
      </c>
      <c r="F157" s="16">
        <v>487.04927999999995</v>
      </c>
      <c r="G157" s="18">
        <v>1330.13547</v>
      </c>
      <c r="H157" s="22">
        <f t="shared" si="6"/>
        <v>0.06255764905839589</v>
      </c>
      <c r="I157" s="23">
        <f t="shared" si="7"/>
        <v>0.0613077079181803</v>
      </c>
      <c r="J157" s="24">
        <f t="shared" si="8"/>
        <v>0.06209996414876473</v>
      </c>
      <c r="K157"/>
    </row>
    <row r="158" spans="1:11" s="2" customFormat="1" ht="13.5" customHeight="1">
      <c r="A158" s="48" t="s">
        <v>158</v>
      </c>
      <c r="B158" s="20">
        <v>977.6757199999998</v>
      </c>
      <c r="C158" s="20">
        <v>652.0908450000001</v>
      </c>
      <c r="D158" s="29">
        <v>1629.766565</v>
      </c>
      <c r="E158" s="30">
        <v>943.8435999999999</v>
      </c>
      <c r="F158" s="16">
        <v>601.4151999999999</v>
      </c>
      <c r="G158" s="18">
        <v>1545.2587999999998</v>
      </c>
      <c r="H158" s="22">
        <f t="shared" si="6"/>
        <v>0.035845048904288745</v>
      </c>
      <c r="I158" s="23">
        <f t="shared" si="7"/>
        <v>0.08426066551028333</v>
      </c>
      <c r="J158" s="24">
        <f t="shared" si="8"/>
        <v>0.05468842177116229</v>
      </c>
      <c r="K158"/>
    </row>
    <row r="159" spans="1:11" s="2" customFormat="1" ht="13.5" customHeight="1">
      <c r="A159" s="48" t="s">
        <v>159</v>
      </c>
      <c r="B159" s="20">
        <v>809.7201</v>
      </c>
      <c r="C159" s="20">
        <v>602.1975</v>
      </c>
      <c r="D159" s="29">
        <v>1411.9176</v>
      </c>
      <c r="E159" s="30">
        <v>694.64</v>
      </c>
      <c r="F159" s="16">
        <v>528.0922</v>
      </c>
      <c r="G159" s="18">
        <v>1222.7322</v>
      </c>
      <c r="H159" s="22">
        <f t="shared" si="6"/>
        <v>0.1656686916964183</v>
      </c>
      <c r="I159" s="23">
        <f t="shared" si="7"/>
        <v>0.14032644299612818</v>
      </c>
      <c r="J159" s="24">
        <f t="shared" si="8"/>
        <v>0.1547234954636838</v>
      </c>
      <c r="K159"/>
    </row>
    <row r="160" spans="1:11" s="2" customFormat="1" ht="13.5" customHeight="1">
      <c r="A160" s="48" t="s">
        <v>160</v>
      </c>
      <c r="B160" s="20">
        <v>594.9586400000001</v>
      </c>
      <c r="C160" s="20">
        <v>491.52409</v>
      </c>
      <c r="D160" s="29">
        <v>1086.4827300000002</v>
      </c>
      <c r="E160" s="30">
        <v>689.2323299999999</v>
      </c>
      <c r="F160" s="16">
        <v>401.45061000000004</v>
      </c>
      <c r="G160" s="18">
        <v>1090.68294</v>
      </c>
      <c r="H160" s="22">
        <f t="shared" si="6"/>
        <v>-0.13678071369635236</v>
      </c>
      <c r="I160" s="23">
        <f t="shared" si="7"/>
        <v>0.22437001652581867</v>
      </c>
      <c r="J160" s="24">
        <f t="shared" si="8"/>
        <v>-0.0038509908296536777</v>
      </c>
      <c r="K160"/>
    </row>
    <row r="161" spans="1:11" s="2" customFormat="1" ht="13.5" customHeight="1">
      <c r="A161" s="48" t="s">
        <v>161</v>
      </c>
      <c r="B161" s="20">
        <v>1116.8642399999999</v>
      </c>
      <c r="C161" s="20">
        <v>833.0851200000001</v>
      </c>
      <c r="D161" s="29">
        <v>1949.94936</v>
      </c>
      <c r="E161" s="30">
        <v>1075.33528</v>
      </c>
      <c r="F161" s="16">
        <v>765.7020799999998</v>
      </c>
      <c r="G161" s="18">
        <v>1841.0373599999998</v>
      </c>
      <c r="H161" s="22">
        <f t="shared" si="6"/>
        <v>0.03861954571043169</v>
      </c>
      <c r="I161" s="23">
        <f t="shared" si="7"/>
        <v>0.0880016415784064</v>
      </c>
      <c r="J161" s="24">
        <f t="shared" si="8"/>
        <v>0.05915795212325303</v>
      </c>
      <c r="K161"/>
    </row>
    <row r="162" spans="1:11" s="3" customFormat="1" ht="13.5" customHeight="1">
      <c r="A162" s="48" t="s">
        <v>162</v>
      </c>
      <c r="B162" s="20">
        <v>969.4545</v>
      </c>
      <c r="C162" s="20">
        <v>603.7583999999999</v>
      </c>
      <c r="D162" s="29">
        <v>1573.2129</v>
      </c>
      <c r="E162" s="30">
        <v>869.8931000000001</v>
      </c>
      <c r="F162" s="16">
        <v>542.6448999999999</v>
      </c>
      <c r="G162" s="18">
        <v>1412.538</v>
      </c>
      <c r="H162" s="22">
        <f t="shared" si="6"/>
        <v>0.11445245398543791</v>
      </c>
      <c r="I162" s="23">
        <f t="shared" si="7"/>
        <v>0.11262153205530923</v>
      </c>
      <c r="J162" s="24">
        <f t="shared" si="8"/>
        <v>0.11374908144064078</v>
      </c>
      <c r="K162"/>
    </row>
    <row r="163" spans="1:11" s="2" customFormat="1" ht="13.5" customHeight="1">
      <c r="A163" s="48" t="s">
        <v>163</v>
      </c>
      <c r="B163" s="20">
        <v>520.6439999999999</v>
      </c>
      <c r="C163" s="20">
        <v>414.105</v>
      </c>
      <c r="D163" s="29">
        <v>934.7489999999999</v>
      </c>
      <c r="E163" s="30">
        <v>446.1057</v>
      </c>
      <c r="F163" s="16">
        <v>373.3548</v>
      </c>
      <c r="G163" s="18">
        <v>819.4605</v>
      </c>
      <c r="H163" s="22">
        <f t="shared" si="6"/>
        <v>0.16708663440077065</v>
      </c>
      <c r="I163" s="23">
        <f t="shared" si="7"/>
        <v>0.10914604553095342</v>
      </c>
      <c r="J163" s="24">
        <f t="shared" si="8"/>
        <v>0.14068829431070795</v>
      </c>
      <c r="K163"/>
    </row>
    <row r="164" spans="1:11" s="2" customFormat="1" ht="13.5" customHeight="1">
      <c r="A164" s="48" t="s">
        <v>164</v>
      </c>
      <c r="B164" s="20">
        <v>718.2668000000001</v>
      </c>
      <c r="C164" s="20">
        <v>504.92159999999996</v>
      </c>
      <c r="D164" s="29">
        <v>1223.1884</v>
      </c>
      <c r="E164" s="30">
        <v>691.2384</v>
      </c>
      <c r="F164" s="16">
        <v>483.3525</v>
      </c>
      <c r="G164" s="18">
        <v>1174.5909</v>
      </c>
      <c r="H164" s="22">
        <f t="shared" si="6"/>
        <v>0.03910141566209302</v>
      </c>
      <c r="I164" s="23">
        <f t="shared" si="7"/>
        <v>0.044623954567318824</v>
      </c>
      <c r="J164" s="24">
        <f t="shared" si="8"/>
        <v>0.041373979655384696</v>
      </c>
      <c r="K164"/>
    </row>
    <row r="165" spans="1:11" s="2" customFormat="1" ht="13.5" customHeight="1">
      <c r="A165" s="48" t="s">
        <v>165</v>
      </c>
      <c r="B165" s="20">
        <v>1311.7586999999999</v>
      </c>
      <c r="C165" s="20">
        <v>910.8424500000001</v>
      </c>
      <c r="D165" s="29">
        <v>2222.60115</v>
      </c>
      <c r="E165" s="30">
        <v>1196.766</v>
      </c>
      <c r="F165" s="16">
        <v>829.63125</v>
      </c>
      <c r="G165" s="18">
        <v>2026.39725</v>
      </c>
      <c r="H165" s="22">
        <f t="shared" si="6"/>
        <v>0.09608620231523934</v>
      </c>
      <c r="I165" s="23">
        <f t="shared" si="7"/>
        <v>0.09788830881189692</v>
      </c>
      <c r="J165" s="24">
        <f t="shared" si="8"/>
        <v>0.09682400625050192</v>
      </c>
      <c r="K165"/>
    </row>
    <row r="166" spans="1:11" s="2" customFormat="1" ht="13.5" customHeight="1">
      <c r="A166" s="48" t="s">
        <v>166</v>
      </c>
      <c r="B166" s="20">
        <v>898.6643600000001</v>
      </c>
      <c r="C166" s="20">
        <v>676.2417199999999</v>
      </c>
      <c r="D166" s="29">
        <v>1574.90608</v>
      </c>
      <c r="E166" s="30">
        <v>849.83994</v>
      </c>
      <c r="F166" s="16">
        <v>641.6786099999999</v>
      </c>
      <c r="G166" s="18">
        <v>1491.5185499999998</v>
      </c>
      <c r="H166" s="22">
        <f t="shared" si="6"/>
        <v>0.057451312537746935</v>
      </c>
      <c r="I166" s="23">
        <f t="shared" si="7"/>
        <v>0.05386358445078909</v>
      </c>
      <c r="J166" s="24">
        <f t="shared" si="8"/>
        <v>0.05590780617512281</v>
      </c>
      <c r="K166"/>
    </row>
    <row r="167" spans="1:11" s="2" customFormat="1" ht="13.5" customHeight="1">
      <c r="A167" s="48" t="s">
        <v>167</v>
      </c>
      <c r="B167" s="20">
        <v>587.10292</v>
      </c>
      <c r="C167" s="20">
        <v>372.82381999999996</v>
      </c>
      <c r="D167" s="29">
        <v>959.92674</v>
      </c>
      <c r="E167" s="30">
        <v>549.6375899999999</v>
      </c>
      <c r="F167" s="16">
        <v>349.69967999999994</v>
      </c>
      <c r="G167" s="18">
        <v>899.3372699999999</v>
      </c>
      <c r="H167" s="22">
        <f t="shared" si="6"/>
        <v>0.06816369673697187</v>
      </c>
      <c r="I167" s="23">
        <f t="shared" si="7"/>
        <v>0.06612571106727927</v>
      </c>
      <c r="J167" s="24">
        <f t="shared" si="8"/>
        <v>0.06737124327117017</v>
      </c>
      <c r="K167"/>
    </row>
    <row r="168" spans="1:11" s="2" customFormat="1" ht="13.5" customHeight="1">
      <c r="A168" s="48" t="s">
        <v>168</v>
      </c>
      <c r="B168" s="20">
        <v>793.95844</v>
      </c>
      <c r="C168" s="20">
        <v>668.98029</v>
      </c>
      <c r="D168" s="29">
        <v>1462.9387299999999</v>
      </c>
      <c r="E168" s="30">
        <v>792.42963</v>
      </c>
      <c r="F168" s="16">
        <v>666.29871</v>
      </c>
      <c r="G168" s="18">
        <v>1458.7283400000001</v>
      </c>
      <c r="H168" s="22">
        <f t="shared" si="6"/>
        <v>0.0019292691011567609</v>
      </c>
      <c r="I168" s="23">
        <f t="shared" si="7"/>
        <v>0.004024591312806081</v>
      </c>
      <c r="J168" s="24">
        <f t="shared" si="8"/>
        <v>0.0028863427716772083</v>
      </c>
      <c r="K168"/>
    </row>
    <row r="169" spans="1:11" s="2" customFormat="1" ht="13.5" customHeight="1">
      <c r="A169" s="48" t="s">
        <v>169</v>
      </c>
      <c r="B169" s="20">
        <v>549.38106</v>
      </c>
      <c r="C169" s="20">
        <v>445.51906</v>
      </c>
      <c r="D169" s="29">
        <v>994.90012</v>
      </c>
      <c r="E169" s="59">
        <v>546.03761</v>
      </c>
      <c r="F169" s="60">
        <v>417.98777000000007</v>
      </c>
      <c r="G169" s="61">
        <v>964.02538</v>
      </c>
      <c r="H169" s="22">
        <f t="shared" si="6"/>
        <v>0.006123113021464066</v>
      </c>
      <c r="I169" s="23">
        <f t="shared" si="7"/>
        <v>0.06586625728307771</v>
      </c>
      <c r="J169" s="24">
        <f t="shared" si="8"/>
        <v>0.03202689539148862</v>
      </c>
      <c r="K169"/>
    </row>
    <row r="170" spans="1:11" s="2" customFormat="1" ht="13.5" customHeight="1">
      <c r="A170" s="48" t="s">
        <v>295</v>
      </c>
      <c r="B170" s="20">
        <v>533.82164</v>
      </c>
      <c r="C170" s="20">
        <v>531.6562899999999</v>
      </c>
      <c r="D170" s="29">
        <v>1065.47793</v>
      </c>
      <c r="E170" s="30">
        <v>546.03761</v>
      </c>
      <c r="F170" s="16">
        <v>417.98777000000007</v>
      </c>
      <c r="G170" s="18">
        <v>964.02538</v>
      </c>
      <c r="H170" s="22">
        <f t="shared" si="6"/>
        <v>-0.022372030380837682</v>
      </c>
      <c r="I170" s="23">
        <f t="shared" si="7"/>
        <v>0.271942214960021</v>
      </c>
      <c r="J170" s="24">
        <f t="shared" si="8"/>
        <v>0.105238463742521</v>
      </c>
      <c r="K170"/>
    </row>
    <row r="171" spans="1:11" s="2" customFormat="1" ht="13.5" customHeight="1">
      <c r="A171" s="48" t="s">
        <v>170</v>
      </c>
      <c r="B171" s="20">
        <v>450.0837</v>
      </c>
      <c r="C171" s="20">
        <v>346.58279999999996</v>
      </c>
      <c r="D171" s="29">
        <v>796.6665</v>
      </c>
      <c r="E171" s="30">
        <v>446.76596</v>
      </c>
      <c r="F171" s="16">
        <v>362.40952</v>
      </c>
      <c r="G171" s="18">
        <v>809.17548</v>
      </c>
      <c r="H171" s="22">
        <f t="shared" si="6"/>
        <v>0.007426125302832043</v>
      </c>
      <c r="I171" s="23">
        <f t="shared" si="7"/>
        <v>-0.04367081747742174</v>
      </c>
      <c r="J171" s="24">
        <f t="shared" si="8"/>
        <v>-0.015458921221883748</v>
      </c>
      <c r="K171"/>
    </row>
    <row r="172" spans="1:11" s="2" customFormat="1" ht="13.5" customHeight="1">
      <c r="A172" s="48" t="s">
        <v>171</v>
      </c>
      <c r="B172" s="20">
        <v>425.73990000000003</v>
      </c>
      <c r="C172" s="20">
        <v>306.99404999999996</v>
      </c>
      <c r="D172" s="29">
        <v>732.73395</v>
      </c>
      <c r="E172" s="30">
        <v>393.27023</v>
      </c>
      <c r="F172" s="16">
        <v>274.24936</v>
      </c>
      <c r="G172" s="18">
        <v>667.5195900000001</v>
      </c>
      <c r="H172" s="22">
        <f t="shared" si="6"/>
        <v>0.08256325427937927</v>
      </c>
      <c r="I172" s="23">
        <f t="shared" si="7"/>
        <v>0.11939750743629785</v>
      </c>
      <c r="J172" s="24">
        <f t="shared" si="8"/>
        <v>0.0976965485012955</v>
      </c>
      <c r="K172"/>
    </row>
    <row r="173" spans="1:11" s="2" customFormat="1" ht="13.5" customHeight="1">
      <c r="A173" s="48" t="s">
        <v>172</v>
      </c>
      <c r="B173" s="20">
        <v>750.56364</v>
      </c>
      <c r="C173" s="20">
        <v>707.91489</v>
      </c>
      <c r="D173" s="29">
        <v>1458.4785299999999</v>
      </c>
      <c r="E173" s="30">
        <v>734.8504500000001</v>
      </c>
      <c r="F173" s="16">
        <v>694.72365</v>
      </c>
      <c r="G173" s="18">
        <v>1429.5741000000003</v>
      </c>
      <c r="H173" s="22">
        <f t="shared" si="6"/>
        <v>0.02138284054939321</v>
      </c>
      <c r="I173" s="23">
        <f t="shared" si="7"/>
        <v>0.018987751460598723</v>
      </c>
      <c r="J173" s="24">
        <f t="shared" si="8"/>
        <v>0.020218909953670483</v>
      </c>
      <c r="K173"/>
    </row>
    <row r="174" spans="1:11" s="2" customFormat="1" ht="13.5" customHeight="1">
      <c r="A174" s="48" t="s">
        <v>173</v>
      </c>
      <c r="B174" s="20">
        <v>569.28512</v>
      </c>
      <c r="C174" s="20">
        <v>401.74971999999997</v>
      </c>
      <c r="D174" s="29">
        <v>971.03484</v>
      </c>
      <c r="E174" s="30">
        <v>563.14019</v>
      </c>
      <c r="F174" s="16">
        <v>388.78173000000004</v>
      </c>
      <c r="G174" s="18">
        <v>951.92192</v>
      </c>
      <c r="H174" s="22">
        <f t="shared" si="6"/>
        <v>0.010911900995736135</v>
      </c>
      <c r="I174" s="23">
        <f t="shared" si="7"/>
        <v>0.03335545114221272</v>
      </c>
      <c r="J174" s="24">
        <f t="shared" si="8"/>
        <v>0.02007824339206321</v>
      </c>
      <c r="K174"/>
    </row>
    <row r="175" spans="1:11" s="2" customFormat="1" ht="13.5" customHeight="1">
      <c r="A175" s="48" t="s">
        <v>174</v>
      </c>
      <c r="B175" s="20">
        <v>493.66175999999996</v>
      </c>
      <c r="C175" s="20">
        <v>423.12321</v>
      </c>
      <c r="D175" s="29">
        <v>916.7849699999999</v>
      </c>
      <c r="E175" s="30">
        <v>564.6669800000001</v>
      </c>
      <c r="F175" s="16">
        <v>487.40736000000004</v>
      </c>
      <c r="G175" s="18">
        <v>1052.0743400000001</v>
      </c>
      <c r="H175" s="22">
        <f t="shared" si="6"/>
        <v>-0.12574707308013677</v>
      </c>
      <c r="I175" s="23">
        <f t="shared" si="7"/>
        <v>-0.13188998623246084</v>
      </c>
      <c r="J175" s="24">
        <f t="shared" si="8"/>
        <v>-0.1285929756636781</v>
      </c>
      <c r="K175"/>
    </row>
    <row r="176" spans="1:11" s="2" customFormat="1" ht="13.5" customHeight="1">
      <c r="A176" s="48" t="s">
        <v>175</v>
      </c>
      <c r="B176" s="20">
        <v>254.02842</v>
      </c>
      <c r="C176" s="20">
        <v>269.39191999999997</v>
      </c>
      <c r="D176" s="29">
        <v>523.42034</v>
      </c>
      <c r="E176" s="30">
        <v>235.68358</v>
      </c>
      <c r="F176" s="16">
        <v>254.45573999999996</v>
      </c>
      <c r="G176" s="18">
        <v>490.13932</v>
      </c>
      <c r="H176" s="22">
        <f t="shared" si="6"/>
        <v>0.07783673347120756</v>
      </c>
      <c r="I176" s="23">
        <f t="shared" si="7"/>
        <v>0.058698538299823744</v>
      </c>
      <c r="J176" s="24">
        <f t="shared" si="8"/>
        <v>0.06790114288321125</v>
      </c>
      <c r="K176"/>
    </row>
    <row r="177" spans="1:11" s="2" customFormat="1" ht="13.5" customHeight="1">
      <c r="A177" s="48" t="s">
        <v>176</v>
      </c>
      <c r="B177" s="20">
        <v>648.33975</v>
      </c>
      <c r="C177" s="20">
        <v>454.5012500000001</v>
      </c>
      <c r="D177" s="29">
        <v>1102.8410000000001</v>
      </c>
      <c r="E177" s="30">
        <v>610.8102700000001</v>
      </c>
      <c r="F177" s="16">
        <v>439.29468999999995</v>
      </c>
      <c r="G177" s="18">
        <v>1050.1049600000001</v>
      </c>
      <c r="H177" s="22">
        <f t="shared" si="6"/>
        <v>0.061442123427295936</v>
      </c>
      <c r="I177" s="23">
        <f t="shared" si="7"/>
        <v>0.03461585206049311</v>
      </c>
      <c r="J177" s="24">
        <f t="shared" si="8"/>
        <v>0.05021977993514093</v>
      </c>
      <c r="K177"/>
    </row>
    <row r="178" spans="1:11" s="2" customFormat="1" ht="13.5" customHeight="1">
      <c r="A178" s="48" t="s">
        <v>177</v>
      </c>
      <c r="B178" s="20">
        <v>873.66112</v>
      </c>
      <c r="C178" s="20">
        <v>518.70618</v>
      </c>
      <c r="D178" s="29">
        <v>1392.3673</v>
      </c>
      <c r="E178" s="30">
        <v>803.6438699999999</v>
      </c>
      <c r="F178" s="16">
        <v>494.61006000000003</v>
      </c>
      <c r="G178" s="18">
        <v>1298.2539299999999</v>
      </c>
      <c r="H178" s="22">
        <f t="shared" si="6"/>
        <v>0.08712472354203382</v>
      </c>
      <c r="I178" s="23">
        <f t="shared" si="7"/>
        <v>0.04871740781010403</v>
      </c>
      <c r="J178" s="24">
        <f t="shared" si="8"/>
        <v>0.07249226659379349</v>
      </c>
      <c r="K178"/>
    </row>
    <row r="179" spans="1:11" s="2" customFormat="1" ht="13.5" customHeight="1">
      <c r="A179" s="48" t="s">
        <v>178</v>
      </c>
      <c r="B179" s="20">
        <v>702.65288</v>
      </c>
      <c r="C179" s="20">
        <v>466.46268</v>
      </c>
      <c r="D179" s="29">
        <v>1169.11556</v>
      </c>
      <c r="E179" s="30">
        <v>692.69899</v>
      </c>
      <c r="F179" s="16">
        <v>438.87998999999996</v>
      </c>
      <c r="G179" s="18">
        <v>1131.57898</v>
      </c>
      <c r="H179" s="22">
        <f t="shared" si="6"/>
        <v>0.014369719234035516</v>
      </c>
      <c r="I179" s="23">
        <f t="shared" si="7"/>
        <v>0.06284790974407373</v>
      </c>
      <c r="J179" s="24">
        <f t="shared" si="8"/>
        <v>0.033171860438764966</v>
      </c>
      <c r="K179"/>
    </row>
    <row r="180" spans="1:11" s="2" customFormat="1" ht="13.5" customHeight="1">
      <c r="A180" s="48" t="s">
        <v>179</v>
      </c>
      <c r="B180" s="20">
        <v>551.57424</v>
      </c>
      <c r="C180" s="20">
        <v>394.35483999999997</v>
      </c>
      <c r="D180" s="29">
        <v>945.92908</v>
      </c>
      <c r="E180" s="30">
        <v>464.32556</v>
      </c>
      <c r="F180" s="16">
        <v>382.47551999999996</v>
      </c>
      <c r="G180" s="18">
        <v>846.80108</v>
      </c>
      <c r="H180" s="22">
        <f t="shared" si="6"/>
        <v>0.18790410762655418</v>
      </c>
      <c r="I180" s="23">
        <f t="shared" si="7"/>
        <v>0.03105903352978001</v>
      </c>
      <c r="J180" s="24">
        <f t="shared" si="8"/>
        <v>0.11706173071956871</v>
      </c>
      <c r="K180"/>
    </row>
    <row r="181" spans="1:11" s="2" customFormat="1" ht="13.5" customHeight="1">
      <c r="A181" s="48" t="s">
        <v>180</v>
      </c>
      <c r="B181" s="20">
        <v>1292.9148</v>
      </c>
      <c r="C181" s="20">
        <v>836.84745</v>
      </c>
      <c r="D181" s="29">
        <v>2129.7622499999998</v>
      </c>
      <c r="E181" s="30">
        <v>1138.4113</v>
      </c>
      <c r="F181" s="16">
        <v>738.283</v>
      </c>
      <c r="G181" s="18">
        <v>1876.6943</v>
      </c>
      <c r="H181" s="22">
        <f t="shared" si="6"/>
        <v>0.13571852282211183</v>
      </c>
      <c r="I181" s="23">
        <f t="shared" si="7"/>
        <v>0.13350497031626074</v>
      </c>
      <c r="J181" s="24">
        <f t="shared" si="8"/>
        <v>0.13484772133639433</v>
      </c>
      <c r="K181"/>
    </row>
    <row r="182" spans="1:11" s="2" customFormat="1" ht="13.5" customHeight="1">
      <c r="A182" s="48" t="s">
        <v>181</v>
      </c>
      <c r="B182" s="20">
        <v>349.23282</v>
      </c>
      <c r="C182" s="20">
        <v>287.4693</v>
      </c>
      <c r="D182" s="29">
        <v>636.7021199999999</v>
      </c>
      <c r="E182" s="30">
        <v>306.6219</v>
      </c>
      <c r="F182" s="16">
        <v>253.7288</v>
      </c>
      <c r="G182" s="18">
        <v>560.3507</v>
      </c>
      <c r="H182" s="22">
        <f t="shared" si="6"/>
        <v>0.1389689386178874</v>
      </c>
      <c r="I182" s="23">
        <f t="shared" si="7"/>
        <v>0.1329785976207667</v>
      </c>
      <c r="J182" s="24">
        <f t="shared" si="8"/>
        <v>0.13625649080120716</v>
      </c>
      <c r="K182"/>
    </row>
    <row r="183" spans="1:11" s="2" customFormat="1" ht="13.5" customHeight="1">
      <c r="A183" s="48" t="s">
        <v>182</v>
      </c>
      <c r="B183" s="20">
        <v>677.8300800000001</v>
      </c>
      <c r="C183" s="20">
        <v>550.249105</v>
      </c>
      <c r="D183" s="29">
        <v>1228.079185</v>
      </c>
      <c r="E183" s="30">
        <v>664.1433699999999</v>
      </c>
      <c r="F183" s="16">
        <v>519.73907</v>
      </c>
      <c r="G183" s="18">
        <v>1183.8824399999999</v>
      </c>
      <c r="H183" s="22">
        <f t="shared" si="6"/>
        <v>0.020608065394073227</v>
      </c>
      <c r="I183" s="23">
        <f t="shared" si="7"/>
        <v>0.05870260051837173</v>
      </c>
      <c r="J183" s="24">
        <f t="shared" si="8"/>
        <v>0.03733203864397239</v>
      </c>
      <c r="K183"/>
    </row>
    <row r="184" spans="1:11" s="2" customFormat="1" ht="13.5" customHeight="1">
      <c r="A184" s="48" t="s">
        <v>183</v>
      </c>
      <c r="B184" s="20">
        <v>616.2499399999999</v>
      </c>
      <c r="C184" s="20">
        <v>481.483065</v>
      </c>
      <c r="D184" s="29">
        <v>1097.733005</v>
      </c>
      <c r="E184" s="30">
        <v>549.67808</v>
      </c>
      <c r="F184" s="16">
        <v>455.58396</v>
      </c>
      <c r="G184" s="18">
        <v>1005.2620400000001</v>
      </c>
      <c r="H184" s="22">
        <f t="shared" si="6"/>
        <v>0.12111063260881694</v>
      </c>
      <c r="I184" s="23">
        <f t="shared" si="7"/>
        <v>0.05684814935100002</v>
      </c>
      <c r="J184" s="24">
        <f t="shared" si="8"/>
        <v>0.09198692611530412</v>
      </c>
      <c r="K184"/>
    </row>
    <row r="185" spans="1:11" s="2" customFormat="1" ht="13.5" customHeight="1">
      <c r="A185" s="48" t="s">
        <v>184</v>
      </c>
      <c r="B185" s="20">
        <v>757.2804000000001</v>
      </c>
      <c r="C185" s="20">
        <v>602.98875</v>
      </c>
      <c r="D185" s="29">
        <v>1360.26915</v>
      </c>
      <c r="E185" s="30">
        <v>756.34478</v>
      </c>
      <c r="F185" s="16">
        <v>575.12148</v>
      </c>
      <c r="G185" s="18">
        <v>1331.4662600000001</v>
      </c>
      <c r="H185" s="22">
        <f t="shared" si="6"/>
        <v>0.0012370284356297834</v>
      </c>
      <c r="I185" s="23">
        <f t="shared" si="7"/>
        <v>0.048454580413167525</v>
      </c>
      <c r="J185" s="24">
        <f t="shared" si="8"/>
        <v>0.02163245954125781</v>
      </c>
      <c r="K185"/>
    </row>
    <row r="186" spans="1:11" s="2" customFormat="1" ht="13.5" customHeight="1">
      <c r="A186" s="48" t="s">
        <v>185</v>
      </c>
      <c r="B186" s="20">
        <v>630.2746800000001</v>
      </c>
      <c r="C186" s="20">
        <v>436.108405</v>
      </c>
      <c r="D186" s="29">
        <v>1066.3830850000002</v>
      </c>
      <c r="E186" s="30">
        <v>592.80191</v>
      </c>
      <c r="F186" s="16">
        <v>393.4524599999999</v>
      </c>
      <c r="G186" s="18">
        <v>986.2543699999999</v>
      </c>
      <c r="H186" s="22">
        <f t="shared" si="6"/>
        <v>0.06321297109181057</v>
      </c>
      <c r="I186" s="23">
        <f t="shared" si="7"/>
        <v>0.10841448290855804</v>
      </c>
      <c r="J186" s="24">
        <f t="shared" si="8"/>
        <v>0.081245485381221</v>
      </c>
      <c r="K186"/>
    </row>
    <row r="187" spans="1:11" s="2" customFormat="1" ht="13.5" customHeight="1">
      <c r="A187" s="48" t="s">
        <v>186</v>
      </c>
      <c r="B187" s="20">
        <v>452.81574</v>
      </c>
      <c r="C187" s="20">
        <v>287.94784</v>
      </c>
      <c r="D187" s="29">
        <v>740.76358</v>
      </c>
      <c r="E187" s="30">
        <v>419.7037900000001</v>
      </c>
      <c r="F187" s="16">
        <v>275.51643</v>
      </c>
      <c r="G187" s="18">
        <v>695.2202200000002</v>
      </c>
      <c r="H187" s="22">
        <f t="shared" si="6"/>
        <v>0.07889361685297125</v>
      </c>
      <c r="I187" s="23">
        <f t="shared" si="7"/>
        <v>0.04512039445342686</v>
      </c>
      <c r="J187" s="24">
        <f t="shared" si="8"/>
        <v>0.0655092569085518</v>
      </c>
      <c r="K187"/>
    </row>
    <row r="188" spans="1:11" s="2" customFormat="1" ht="13.5" customHeight="1">
      <c r="A188" s="48" t="s">
        <v>187</v>
      </c>
      <c r="B188" s="20">
        <v>911.8753200000001</v>
      </c>
      <c r="C188" s="20">
        <v>759.725995</v>
      </c>
      <c r="D188" s="29">
        <v>1671.601315</v>
      </c>
      <c r="E188" s="30">
        <v>861.25239</v>
      </c>
      <c r="F188" s="16">
        <v>719.08283</v>
      </c>
      <c r="G188" s="18">
        <v>1580.33522</v>
      </c>
      <c r="H188" s="22">
        <f t="shared" si="6"/>
        <v>0.05877827520455425</v>
      </c>
      <c r="I188" s="23">
        <f t="shared" si="7"/>
        <v>0.05652083919177997</v>
      </c>
      <c r="J188" s="24">
        <f t="shared" si="8"/>
        <v>0.05775109852958926</v>
      </c>
      <c r="K188"/>
    </row>
    <row r="189" spans="1:11" s="2" customFormat="1" ht="13.5" customHeight="1">
      <c r="A189" s="48" t="s">
        <v>188</v>
      </c>
      <c r="B189" s="20">
        <v>383.91599999999994</v>
      </c>
      <c r="C189" s="20">
        <v>231.07699999999997</v>
      </c>
      <c r="D189" s="29">
        <v>614.9929999999999</v>
      </c>
      <c r="E189" s="30">
        <v>356.55334000000005</v>
      </c>
      <c r="F189" s="16">
        <v>213.98551</v>
      </c>
      <c r="G189" s="18">
        <v>570.53885</v>
      </c>
      <c r="H189" s="22">
        <f t="shared" si="6"/>
        <v>0.0767421222305753</v>
      </c>
      <c r="I189" s="23">
        <f t="shared" si="7"/>
        <v>0.07987218386889827</v>
      </c>
      <c r="J189" s="24">
        <f t="shared" si="8"/>
        <v>0.07791607880865592</v>
      </c>
      <c r="K189"/>
    </row>
    <row r="190" spans="1:11" s="2" customFormat="1" ht="13.5" customHeight="1">
      <c r="A190" s="48" t="s">
        <v>189</v>
      </c>
      <c r="B190" s="20">
        <v>334.20449999999994</v>
      </c>
      <c r="C190" s="20">
        <v>261.7797</v>
      </c>
      <c r="D190" s="29">
        <v>595.9841999999999</v>
      </c>
      <c r="E190" s="30">
        <v>313.62934</v>
      </c>
      <c r="F190" s="16">
        <v>245.03008000000003</v>
      </c>
      <c r="G190" s="18">
        <v>558.6594200000001</v>
      </c>
      <c r="H190" s="22">
        <f t="shared" si="6"/>
        <v>0.06560342855677948</v>
      </c>
      <c r="I190" s="23">
        <f t="shared" si="7"/>
        <v>0.06835740330330031</v>
      </c>
      <c r="J190" s="24">
        <f t="shared" si="8"/>
        <v>0.06681133202765976</v>
      </c>
      <c r="K190"/>
    </row>
    <row r="191" spans="1:11" s="2" customFormat="1" ht="13.5" customHeight="1">
      <c r="A191" s="48" t="s">
        <v>190</v>
      </c>
      <c r="B191" s="20">
        <v>331.80355000000003</v>
      </c>
      <c r="C191" s="20">
        <v>241.14154</v>
      </c>
      <c r="D191" s="29">
        <v>572.94509</v>
      </c>
      <c r="E191" s="30">
        <v>298.10448</v>
      </c>
      <c r="F191" s="16">
        <v>226.31396</v>
      </c>
      <c r="G191" s="18">
        <v>524.41844</v>
      </c>
      <c r="H191" s="22">
        <f aca="true" t="shared" si="9" ref="H191:H250">+B191/E191-1</f>
        <v>0.1130444936620878</v>
      </c>
      <c r="I191" s="23">
        <f aca="true" t="shared" si="10" ref="I191:I250">+C191/F191-1</f>
        <v>0.06551774358064333</v>
      </c>
      <c r="J191" s="24">
        <f aca="true" t="shared" si="11" ref="J191:J250">+D191/G191-1</f>
        <v>0.09253421752293844</v>
      </c>
      <c r="K191"/>
    </row>
    <row r="192" spans="1:11" s="2" customFormat="1" ht="13.5" customHeight="1">
      <c r="A192" s="48" t="s">
        <v>191</v>
      </c>
      <c r="B192" s="20">
        <v>352.71580000000006</v>
      </c>
      <c r="C192" s="20">
        <v>304.66841999999997</v>
      </c>
      <c r="D192" s="29">
        <v>657.38422</v>
      </c>
      <c r="E192" s="30">
        <v>338.26459</v>
      </c>
      <c r="F192" s="16">
        <v>290.05442999999997</v>
      </c>
      <c r="G192" s="18">
        <v>628.3190199999999</v>
      </c>
      <c r="H192" s="22">
        <f t="shared" si="9"/>
        <v>0.04272161623538562</v>
      </c>
      <c r="I192" s="23">
        <f t="shared" si="10"/>
        <v>0.050383612482663986</v>
      </c>
      <c r="J192" s="24">
        <f t="shared" si="11"/>
        <v>0.046258666497156264</v>
      </c>
      <c r="K192"/>
    </row>
    <row r="193" spans="1:11" s="2" customFormat="1" ht="13.5" customHeight="1">
      <c r="A193" s="48" t="s">
        <v>192</v>
      </c>
      <c r="B193" s="20">
        <v>580.26342</v>
      </c>
      <c r="C193" s="20">
        <v>445.94771999999995</v>
      </c>
      <c r="D193" s="29">
        <v>1026.21114</v>
      </c>
      <c r="E193" s="30">
        <v>567.22821</v>
      </c>
      <c r="F193" s="16">
        <v>401.99007000000006</v>
      </c>
      <c r="G193" s="18">
        <v>969.21828</v>
      </c>
      <c r="H193" s="22">
        <f t="shared" si="9"/>
        <v>0.022980538996817623</v>
      </c>
      <c r="I193" s="23">
        <f t="shared" si="10"/>
        <v>0.10935008917011269</v>
      </c>
      <c r="J193" s="24">
        <f t="shared" si="11"/>
        <v>0.058802914860417</v>
      </c>
      <c r="K193"/>
    </row>
    <row r="194" spans="1:11" s="2" customFormat="1" ht="13.5" customHeight="1">
      <c r="A194" s="48" t="s">
        <v>193</v>
      </c>
      <c r="B194" s="20">
        <v>764.2418200000001</v>
      </c>
      <c r="C194" s="20">
        <v>467.77135999999996</v>
      </c>
      <c r="D194" s="29">
        <v>1232.01318</v>
      </c>
      <c r="E194" s="30">
        <v>736.2459</v>
      </c>
      <c r="F194" s="16">
        <v>451.42199999999997</v>
      </c>
      <c r="G194" s="18">
        <v>1187.6679</v>
      </c>
      <c r="H194" s="22">
        <f t="shared" si="9"/>
        <v>0.03802523042912709</v>
      </c>
      <c r="I194" s="23">
        <f t="shared" si="10"/>
        <v>0.03621746392510783</v>
      </c>
      <c r="J194" s="24">
        <f t="shared" si="11"/>
        <v>0.03733811446785751</v>
      </c>
      <c r="K194"/>
    </row>
    <row r="195" spans="1:11" s="2" customFormat="1" ht="13.5" customHeight="1">
      <c r="A195" s="48" t="s">
        <v>194</v>
      </c>
      <c r="B195" s="20">
        <v>431.6894499999999</v>
      </c>
      <c r="C195" s="20">
        <v>309.563965</v>
      </c>
      <c r="D195" s="29">
        <v>741.2534149999999</v>
      </c>
      <c r="E195" s="30">
        <v>396.06308</v>
      </c>
      <c r="F195" s="16">
        <v>289.49635</v>
      </c>
      <c r="G195" s="18">
        <v>685.55943</v>
      </c>
      <c r="H195" s="22">
        <f t="shared" si="9"/>
        <v>0.08995125220962241</v>
      </c>
      <c r="I195" s="23">
        <f t="shared" si="10"/>
        <v>0.06931906049938097</v>
      </c>
      <c r="J195" s="24">
        <f t="shared" si="11"/>
        <v>0.08123874103810347</v>
      </c>
      <c r="K195"/>
    </row>
    <row r="196" spans="1:11" s="2" customFormat="1" ht="13.5" customHeight="1">
      <c r="A196" s="48" t="s">
        <v>195</v>
      </c>
      <c r="B196" s="20">
        <v>461.05415999999997</v>
      </c>
      <c r="C196" s="20">
        <v>396.75471</v>
      </c>
      <c r="D196" s="29">
        <v>857.80887</v>
      </c>
      <c r="E196" s="30">
        <v>459.28547999999995</v>
      </c>
      <c r="F196" s="16">
        <v>390.58146</v>
      </c>
      <c r="G196" s="18">
        <v>849.8669399999999</v>
      </c>
      <c r="H196" s="22">
        <f t="shared" si="9"/>
        <v>0.003850938200789633</v>
      </c>
      <c r="I196" s="23">
        <f t="shared" si="10"/>
        <v>0.015805281694630358</v>
      </c>
      <c r="J196" s="24">
        <f t="shared" si="11"/>
        <v>0.009344909922016864</v>
      </c>
      <c r="K196"/>
    </row>
    <row r="197" spans="1:11" s="2" customFormat="1" ht="13.5" customHeight="1">
      <c r="A197" s="48" t="s">
        <v>196</v>
      </c>
      <c r="B197" s="20">
        <v>684.1011500000001</v>
      </c>
      <c r="C197" s="20">
        <v>414.8556999999999</v>
      </c>
      <c r="D197" s="29">
        <v>1098.95685</v>
      </c>
      <c r="E197" s="30">
        <v>589.6845599999999</v>
      </c>
      <c r="F197" s="16">
        <v>377.35047999999995</v>
      </c>
      <c r="G197" s="18">
        <v>967.0350399999999</v>
      </c>
      <c r="H197" s="22">
        <f t="shared" si="9"/>
        <v>0.16011372249597344</v>
      </c>
      <c r="I197" s="23">
        <f t="shared" si="10"/>
        <v>0.0993909428709352</v>
      </c>
      <c r="J197" s="24">
        <f t="shared" si="11"/>
        <v>0.1364188519994065</v>
      </c>
      <c r="K197"/>
    </row>
    <row r="198" spans="1:11" s="2" customFormat="1" ht="13.5" customHeight="1">
      <c r="A198" s="48" t="s">
        <v>197</v>
      </c>
      <c r="B198" s="20">
        <v>508.30683999999997</v>
      </c>
      <c r="C198" s="20">
        <v>391.36231499999997</v>
      </c>
      <c r="D198" s="29">
        <v>899.6691549999999</v>
      </c>
      <c r="E198" s="30">
        <v>466.34184999999997</v>
      </c>
      <c r="F198" s="16">
        <v>359.8305500000001</v>
      </c>
      <c r="G198" s="18">
        <v>826.1724</v>
      </c>
      <c r="H198" s="22">
        <f t="shared" si="9"/>
        <v>0.08998761316403403</v>
      </c>
      <c r="I198" s="23">
        <f t="shared" si="10"/>
        <v>0.08762948282184468</v>
      </c>
      <c r="J198" s="24">
        <f t="shared" si="11"/>
        <v>0.08896055472199249</v>
      </c>
      <c r="K198"/>
    </row>
    <row r="199" spans="1:11" s="2" customFormat="1" ht="13.5" customHeight="1">
      <c r="A199" s="48" t="s">
        <v>198</v>
      </c>
      <c r="B199" s="20">
        <v>582.36102</v>
      </c>
      <c r="C199" s="20">
        <v>478.99242000000004</v>
      </c>
      <c r="D199" s="29">
        <v>1061.35344</v>
      </c>
      <c r="E199" s="30">
        <v>557.14398</v>
      </c>
      <c r="F199" s="16">
        <v>459.37706</v>
      </c>
      <c r="G199" s="18">
        <v>1016.5210400000001</v>
      </c>
      <c r="H199" s="22">
        <f t="shared" si="9"/>
        <v>0.04526126262730146</v>
      </c>
      <c r="I199" s="23">
        <f t="shared" si="10"/>
        <v>0.04269991191985101</v>
      </c>
      <c r="J199" s="24">
        <f t="shared" si="11"/>
        <v>0.0441037600166152</v>
      </c>
      <c r="K199"/>
    </row>
    <row r="200" spans="1:11" s="2" customFormat="1" ht="13.5" customHeight="1">
      <c r="A200" s="48" t="s">
        <v>199</v>
      </c>
      <c r="B200" s="20">
        <v>391.3216499999999</v>
      </c>
      <c r="C200" s="20">
        <v>296.28527499999996</v>
      </c>
      <c r="D200" s="29">
        <v>687.6069249999998</v>
      </c>
      <c r="E200" s="30">
        <v>339.60564999999997</v>
      </c>
      <c r="F200" s="16">
        <v>259.4287</v>
      </c>
      <c r="G200" s="18">
        <v>599.0343499999999</v>
      </c>
      <c r="H200" s="22">
        <f t="shared" si="9"/>
        <v>0.15228250766734885</v>
      </c>
      <c r="I200" s="23">
        <f t="shared" si="10"/>
        <v>0.14206822529658414</v>
      </c>
      <c r="J200" s="24">
        <f t="shared" si="11"/>
        <v>0.14785892495146546</v>
      </c>
      <c r="K200"/>
    </row>
    <row r="201" spans="1:11" s="2" customFormat="1" ht="13.5" customHeight="1">
      <c r="A201" s="48" t="s">
        <v>200</v>
      </c>
      <c r="B201" s="20">
        <v>643.1552</v>
      </c>
      <c r="C201" s="20">
        <v>479.3038249999999</v>
      </c>
      <c r="D201" s="29">
        <v>1122.4590249999999</v>
      </c>
      <c r="E201" s="30">
        <v>626.0085</v>
      </c>
      <c r="F201" s="16">
        <v>466.776</v>
      </c>
      <c r="G201" s="18">
        <v>1092.7845</v>
      </c>
      <c r="H201" s="22">
        <f t="shared" si="9"/>
        <v>0.02739052265264763</v>
      </c>
      <c r="I201" s="23">
        <f t="shared" si="10"/>
        <v>0.026839051279414328</v>
      </c>
      <c r="J201" s="24">
        <f t="shared" si="11"/>
        <v>0.02715496513722515</v>
      </c>
      <c r="K201"/>
    </row>
    <row r="202" spans="1:11" s="2" customFormat="1" ht="13.5" customHeight="1">
      <c r="A202" s="48" t="s">
        <v>201</v>
      </c>
      <c r="B202" s="20">
        <v>701.10644</v>
      </c>
      <c r="C202" s="20">
        <v>517.0595900000001</v>
      </c>
      <c r="D202" s="29">
        <v>1218.16603</v>
      </c>
      <c r="E202" s="30">
        <v>730.94915</v>
      </c>
      <c r="F202" s="16">
        <v>505.6762499999999</v>
      </c>
      <c r="G202" s="18">
        <v>1236.6254</v>
      </c>
      <c r="H202" s="22">
        <f t="shared" si="9"/>
        <v>-0.04082734072541161</v>
      </c>
      <c r="I202" s="23">
        <f t="shared" si="10"/>
        <v>0.022511122482023138</v>
      </c>
      <c r="J202" s="24">
        <f t="shared" si="11"/>
        <v>-0.014927212395928313</v>
      </c>
      <c r="K202"/>
    </row>
    <row r="203" spans="1:11" s="2" customFormat="1" ht="13.5" customHeight="1">
      <c r="A203" s="48" t="s">
        <v>202</v>
      </c>
      <c r="B203" s="20">
        <v>454.0225</v>
      </c>
      <c r="C203" s="20">
        <v>290.93785</v>
      </c>
      <c r="D203" s="29">
        <v>744.9603500000001</v>
      </c>
      <c r="E203" s="30">
        <v>415.04737000000006</v>
      </c>
      <c r="F203" s="16">
        <v>266.36624</v>
      </c>
      <c r="G203" s="18">
        <v>681.4136100000001</v>
      </c>
      <c r="H203" s="22">
        <f t="shared" si="9"/>
        <v>0.09390525712763798</v>
      </c>
      <c r="I203" s="23">
        <f t="shared" si="10"/>
        <v>0.09224746349237067</v>
      </c>
      <c r="J203" s="24">
        <f t="shared" si="11"/>
        <v>0.09325722155740324</v>
      </c>
      <c r="K203"/>
    </row>
    <row r="204" spans="1:11" s="2" customFormat="1" ht="13.5" customHeight="1">
      <c r="A204" s="48" t="s">
        <v>203</v>
      </c>
      <c r="B204" s="20">
        <v>666.16088</v>
      </c>
      <c r="C204" s="20">
        <v>434.95187999999996</v>
      </c>
      <c r="D204" s="29">
        <v>1101.11276</v>
      </c>
      <c r="E204" s="30">
        <v>568.6292000000001</v>
      </c>
      <c r="F204" s="16">
        <v>362.08079999999995</v>
      </c>
      <c r="G204" s="18">
        <v>930.71</v>
      </c>
      <c r="H204" s="22">
        <f t="shared" si="9"/>
        <v>0.17152070277080367</v>
      </c>
      <c r="I204" s="23">
        <f t="shared" si="10"/>
        <v>0.20125640464780248</v>
      </c>
      <c r="J204" s="24">
        <f t="shared" si="11"/>
        <v>0.1830889965725091</v>
      </c>
      <c r="K204"/>
    </row>
    <row r="205" spans="1:11" s="2" customFormat="1" ht="13.5" customHeight="1">
      <c r="A205" s="48" t="s">
        <v>204</v>
      </c>
      <c r="B205" s="20">
        <v>801.44654</v>
      </c>
      <c r="C205" s="20">
        <v>561.49524</v>
      </c>
      <c r="D205" s="29">
        <v>1362.94178</v>
      </c>
      <c r="E205" s="30">
        <v>789.50793</v>
      </c>
      <c r="F205" s="16">
        <v>554.080255</v>
      </c>
      <c r="G205" s="18">
        <v>1343.588185</v>
      </c>
      <c r="H205" s="22">
        <f t="shared" si="9"/>
        <v>0.01512158338928904</v>
      </c>
      <c r="I205" s="23">
        <f t="shared" si="10"/>
        <v>0.013382510806128511</v>
      </c>
      <c r="J205" s="24">
        <f t="shared" si="11"/>
        <v>0.014404409934581253</v>
      </c>
      <c r="K205"/>
    </row>
    <row r="206" spans="1:11" s="2" customFormat="1" ht="13.5" customHeight="1">
      <c r="A206" s="48" t="s">
        <v>205</v>
      </c>
      <c r="B206" s="20">
        <v>1055.3499</v>
      </c>
      <c r="C206" s="20">
        <v>780.8458499999999</v>
      </c>
      <c r="D206" s="29">
        <v>1836.1957499999999</v>
      </c>
      <c r="E206" s="30">
        <v>968.18706</v>
      </c>
      <c r="F206" s="16">
        <v>719.25489</v>
      </c>
      <c r="G206" s="18">
        <v>1687.44195</v>
      </c>
      <c r="H206" s="22">
        <f t="shared" si="9"/>
        <v>0.0900268590658504</v>
      </c>
      <c r="I206" s="23">
        <f t="shared" si="10"/>
        <v>0.08563161802069907</v>
      </c>
      <c r="J206" s="24">
        <f t="shared" si="11"/>
        <v>0.08815343247807728</v>
      </c>
      <c r="K206"/>
    </row>
    <row r="207" spans="1:11" s="2" customFormat="1" ht="13.5" customHeight="1">
      <c r="A207" s="48" t="s">
        <v>206</v>
      </c>
      <c r="B207" s="20">
        <v>445.40702</v>
      </c>
      <c r="C207" s="20">
        <v>324.623495</v>
      </c>
      <c r="D207" s="29">
        <v>770.0305149999999</v>
      </c>
      <c r="E207" s="30">
        <v>382.5099</v>
      </c>
      <c r="F207" s="16">
        <v>284.2271</v>
      </c>
      <c r="G207" s="18">
        <v>666.7370000000001</v>
      </c>
      <c r="H207" s="22">
        <f t="shared" si="9"/>
        <v>0.16443265912856098</v>
      </c>
      <c r="I207" s="23">
        <f t="shared" si="10"/>
        <v>0.14212717576895373</v>
      </c>
      <c r="J207" s="24">
        <f t="shared" si="11"/>
        <v>0.15492392802559296</v>
      </c>
      <c r="K207"/>
    </row>
    <row r="208" spans="1:11" s="2" customFormat="1" ht="13.5" customHeight="1">
      <c r="A208" s="48" t="s">
        <v>207</v>
      </c>
      <c r="B208" s="20">
        <v>703.154</v>
      </c>
      <c r="C208" s="20">
        <v>559.8016</v>
      </c>
      <c r="D208" s="29">
        <v>1262.9556</v>
      </c>
      <c r="E208" s="30">
        <v>686.9565</v>
      </c>
      <c r="F208" s="16">
        <v>544.388</v>
      </c>
      <c r="G208" s="18">
        <v>1231.3445000000002</v>
      </c>
      <c r="H208" s="22">
        <f t="shared" si="9"/>
        <v>0.02357863998666576</v>
      </c>
      <c r="I208" s="23">
        <f t="shared" si="10"/>
        <v>0.028313629249726358</v>
      </c>
      <c r="J208" s="24">
        <f t="shared" si="11"/>
        <v>0.025672019487641196</v>
      </c>
      <c r="K208"/>
    </row>
    <row r="209" spans="1:11" s="2" customFormat="1" ht="13.5" customHeight="1">
      <c r="A209" s="48" t="s">
        <v>208</v>
      </c>
      <c r="B209" s="20">
        <v>1026.0505999999998</v>
      </c>
      <c r="C209" s="20">
        <v>729.0952100000001</v>
      </c>
      <c r="D209" s="29">
        <v>1755.14581</v>
      </c>
      <c r="E209" s="30">
        <v>952.1171999999999</v>
      </c>
      <c r="F209" s="16">
        <v>675.18216</v>
      </c>
      <c r="G209" s="18">
        <v>1627.29936</v>
      </c>
      <c r="H209" s="22">
        <f t="shared" si="9"/>
        <v>0.07765157482713247</v>
      </c>
      <c r="I209" s="23">
        <f t="shared" si="10"/>
        <v>0.07984963642996745</v>
      </c>
      <c r="J209" s="24">
        <f t="shared" si="11"/>
        <v>0.07856357173273887</v>
      </c>
      <c r="K209"/>
    </row>
    <row r="210" spans="1:11" s="2" customFormat="1" ht="13.5" customHeight="1">
      <c r="A210" s="48" t="s">
        <v>209</v>
      </c>
      <c r="B210" s="20">
        <v>994.6912399999999</v>
      </c>
      <c r="C210" s="20">
        <v>767.20609</v>
      </c>
      <c r="D210" s="29">
        <v>1761.8973299999998</v>
      </c>
      <c r="E210" s="30">
        <v>947.2521300000001</v>
      </c>
      <c r="F210" s="16">
        <v>724.12626</v>
      </c>
      <c r="G210" s="18">
        <v>1671.37839</v>
      </c>
      <c r="H210" s="22">
        <f t="shared" si="9"/>
        <v>0.05008076360831182</v>
      </c>
      <c r="I210" s="23">
        <f t="shared" si="10"/>
        <v>0.05949215265304697</v>
      </c>
      <c r="J210" s="24">
        <f t="shared" si="11"/>
        <v>0.054158256766739576</v>
      </c>
      <c r="K210"/>
    </row>
    <row r="211" spans="1:11" s="2" customFormat="1" ht="13.5" customHeight="1">
      <c r="A211" s="48" t="s">
        <v>210</v>
      </c>
      <c r="B211" s="20">
        <v>695.6590799999999</v>
      </c>
      <c r="C211" s="20">
        <v>409.40297999999996</v>
      </c>
      <c r="D211" s="29">
        <v>1105.0620599999997</v>
      </c>
      <c r="E211" s="30">
        <v>634.58457</v>
      </c>
      <c r="F211" s="16">
        <v>377.08069</v>
      </c>
      <c r="G211" s="18">
        <v>1011.66526</v>
      </c>
      <c r="H211" s="22">
        <f t="shared" si="9"/>
        <v>0.09624329504261331</v>
      </c>
      <c r="I211" s="23">
        <f t="shared" si="10"/>
        <v>0.08571717103837906</v>
      </c>
      <c r="J211" s="24">
        <f t="shared" si="11"/>
        <v>0.09231986477424337</v>
      </c>
      <c r="K211"/>
    </row>
    <row r="212" spans="1:11" s="2" customFormat="1" ht="13.5" customHeight="1">
      <c r="A212" s="48" t="s">
        <v>211</v>
      </c>
      <c r="B212" s="20">
        <v>849.5404000000001</v>
      </c>
      <c r="C212" s="20">
        <v>608.63922</v>
      </c>
      <c r="D212" s="29">
        <v>1458.17962</v>
      </c>
      <c r="E212" s="30">
        <v>840.10386</v>
      </c>
      <c r="F212" s="16">
        <v>598.4607749999999</v>
      </c>
      <c r="G212" s="18">
        <v>1438.564635</v>
      </c>
      <c r="H212" s="22">
        <f t="shared" si="9"/>
        <v>0.011232587361281743</v>
      </c>
      <c r="I212" s="23">
        <f t="shared" si="10"/>
        <v>0.017007706144149815</v>
      </c>
      <c r="J212" s="24">
        <f t="shared" si="11"/>
        <v>0.01363510858168726</v>
      </c>
      <c r="K212"/>
    </row>
    <row r="213" spans="1:11" s="2" customFormat="1" ht="13.5" customHeight="1">
      <c r="A213" s="48" t="s">
        <v>212</v>
      </c>
      <c r="B213" s="20">
        <v>889.73782</v>
      </c>
      <c r="C213" s="20">
        <v>546.625245</v>
      </c>
      <c r="D213" s="29">
        <v>1436.363065</v>
      </c>
      <c r="E213" s="30">
        <v>803.7989</v>
      </c>
      <c r="F213" s="16">
        <v>509.7182999999999</v>
      </c>
      <c r="G213" s="18">
        <v>1313.5171999999998</v>
      </c>
      <c r="H213" s="22">
        <f t="shared" si="9"/>
        <v>0.10691594626466894</v>
      </c>
      <c r="I213" s="23">
        <f t="shared" si="10"/>
        <v>0.07240655279592678</v>
      </c>
      <c r="J213" s="24">
        <f t="shared" si="11"/>
        <v>0.09352436724848379</v>
      </c>
      <c r="K213"/>
    </row>
    <row r="214" spans="1:11" s="2" customFormat="1" ht="13.5" customHeight="1">
      <c r="A214" s="48" t="s">
        <v>213</v>
      </c>
      <c r="B214" s="20">
        <v>471.7128</v>
      </c>
      <c r="C214" s="20">
        <v>406.52160499999997</v>
      </c>
      <c r="D214" s="29">
        <v>878.2344049999999</v>
      </c>
      <c r="E214" s="30">
        <v>419.1182600000001</v>
      </c>
      <c r="F214" s="16">
        <v>363.04312000000004</v>
      </c>
      <c r="G214" s="18">
        <v>782.1613800000001</v>
      </c>
      <c r="H214" s="22">
        <f t="shared" si="9"/>
        <v>0.12548854349605265</v>
      </c>
      <c r="I214" s="23">
        <f t="shared" si="10"/>
        <v>0.11976121459070743</v>
      </c>
      <c r="J214" s="24">
        <f t="shared" si="11"/>
        <v>0.12283018243626365</v>
      </c>
      <c r="K214"/>
    </row>
    <row r="215" spans="1:11" s="2" customFormat="1" ht="13.5" customHeight="1">
      <c r="A215" s="48" t="s">
        <v>214</v>
      </c>
      <c r="B215" s="20">
        <v>1284.8501</v>
      </c>
      <c r="C215" s="20">
        <v>755.2018499999999</v>
      </c>
      <c r="D215" s="29">
        <v>2040.05195</v>
      </c>
      <c r="E215" s="30">
        <v>1127.6886</v>
      </c>
      <c r="F215" s="16">
        <v>660.33575</v>
      </c>
      <c r="G215" s="18">
        <v>1788.02435</v>
      </c>
      <c r="H215" s="22">
        <f t="shared" si="9"/>
        <v>0.13936604484606852</v>
      </c>
      <c r="I215" s="23">
        <f t="shared" si="10"/>
        <v>0.14366343182237218</v>
      </c>
      <c r="J215" s="24">
        <f t="shared" si="11"/>
        <v>0.1409531139774467</v>
      </c>
      <c r="K215"/>
    </row>
    <row r="216" spans="1:11" s="2" customFormat="1" ht="13.5" customHeight="1">
      <c r="A216" s="48" t="s">
        <v>215</v>
      </c>
      <c r="B216" s="20">
        <v>754.4332</v>
      </c>
      <c r="C216" s="20">
        <v>529.8012</v>
      </c>
      <c r="D216" s="29">
        <v>1284.2344</v>
      </c>
      <c r="E216" s="30">
        <v>656.3146</v>
      </c>
      <c r="F216" s="16">
        <v>462.4065</v>
      </c>
      <c r="G216" s="18">
        <v>1118.7211</v>
      </c>
      <c r="H216" s="22">
        <f t="shared" si="9"/>
        <v>0.14949934071251803</v>
      </c>
      <c r="I216" s="23">
        <f t="shared" si="10"/>
        <v>0.1457477349474976</v>
      </c>
      <c r="J216" s="24">
        <f t="shared" si="11"/>
        <v>0.14794867103159137</v>
      </c>
      <c r="K216"/>
    </row>
    <row r="217" spans="1:11" s="2" customFormat="1" ht="13.5" customHeight="1">
      <c r="A217" s="48" t="s">
        <v>216</v>
      </c>
      <c r="B217" s="20">
        <v>681.68426</v>
      </c>
      <c r="C217" s="20">
        <v>437.6959399999999</v>
      </c>
      <c r="D217" s="29">
        <v>1119.3801999999998</v>
      </c>
      <c r="E217" s="30">
        <v>672.79029</v>
      </c>
      <c r="F217" s="16">
        <v>430.76707999999996</v>
      </c>
      <c r="G217" s="18">
        <v>1103.55737</v>
      </c>
      <c r="H217" s="22">
        <f t="shared" si="9"/>
        <v>0.01321952788587355</v>
      </c>
      <c r="I217" s="23">
        <f t="shared" si="10"/>
        <v>0.016084933881205465</v>
      </c>
      <c r="J217" s="24">
        <f t="shared" si="11"/>
        <v>0.01433802213653812</v>
      </c>
      <c r="K217"/>
    </row>
    <row r="218" spans="1:11" s="2" customFormat="1" ht="13.5" customHeight="1">
      <c r="A218" s="48" t="s">
        <v>217</v>
      </c>
      <c r="B218" s="20">
        <v>761.4129</v>
      </c>
      <c r="C218" s="20">
        <v>638.428025</v>
      </c>
      <c r="D218" s="29">
        <v>1399.840925</v>
      </c>
      <c r="E218" s="30">
        <v>734.25414</v>
      </c>
      <c r="F218" s="16">
        <v>615.51658</v>
      </c>
      <c r="G218" s="18">
        <v>1349.77072</v>
      </c>
      <c r="H218" s="22">
        <f t="shared" si="9"/>
        <v>0.03698822862612672</v>
      </c>
      <c r="I218" s="23">
        <f t="shared" si="10"/>
        <v>0.03722311590696714</v>
      </c>
      <c r="J218" s="24">
        <f t="shared" si="11"/>
        <v>0.03709534090352773</v>
      </c>
      <c r="K218"/>
    </row>
    <row r="219" spans="1:11" s="2" customFormat="1" ht="13.5" customHeight="1">
      <c r="A219" s="48" t="s">
        <v>218</v>
      </c>
      <c r="B219" s="20">
        <v>872.91752</v>
      </c>
      <c r="C219" s="20">
        <v>681.6095999999999</v>
      </c>
      <c r="D219" s="29">
        <v>1554.5271199999997</v>
      </c>
      <c r="E219" s="30">
        <v>821.9791799999999</v>
      </c>
      <c r="F219" s="16">
        <v>610.187045</v>
      </c>
      <c r="G219" s="18">
        <v>1432.166225</v>
      </c>
      <c r="H219" s="22">
        <f t="shared" si="9"/>
        <v>0.061970353069040085</v>
      </c>
      <c r="I219" s="23">
        <f t="shared" si="10"/>
        <v>0.11705026448078693</v>
      </c>
      <c r="J219" s="24">
        <f t="shared" si="11"/>
        <v>0.08543763486672074</v>
      </c>
      <c r="K219"/>
    </row>
    <row r="220" spans="1:11" s="2" customFormat="1" ht="13.5" customHeight="1">
      <c r="A220" s="48" t="s">
        <v>219</v>
      </c>
      <c r="B220" s="20">
        <v>871.101</v>
      </c>
      <c r="C220" s="20">
        <v>640.6995</v>
      </c>
      <c r="D220" s="29">
        <v>1511.8004999999998</v>
      </c>
      <c r="E220" s="30">
        <v>786.9385</v>
      </c>
      <c r="F220" s="16">
        <v>566.7992</v>
      </c>
      <c r="G220" s="18">
        <v>1353.7377000000001</v>
      </c>
      <c r="H220" s="22">
        <f t="shared" si="9"/>
        <v>0.10694927240184593</v>
      </c>
      <c r="I220" s="23">
        <f t="shared" si="10"/>
        <v>0.13038180011545508</v>
      </c>
      <c r="J220" s="24">
        <f t="shared" si="11"/>
        <v>0.11676028524580473</v>
      </c>
      <c r="K220"/>
    </row>
    <row r="221" spans="1:11" s="2" customFormat="1" ht="13.5" customHeight="1">
      <c r="A221" s="48" t="s">
        <v>220</v>
      </c>
      <c r="B221" s="20">
        <v>949.81962</v>
      </c>
      <c r="C221" s="20">
        <v>686.915745</v>
      </c>
      <c r="D221" s="29">
        <v>1636.735365</v>
      </c>
      <c r="E221" s="30">
        <v>952.2796300000001</v>
      </c>
      <c r="F221" s="16">
        <v>652.33558</v>
      </c>
      <c r="G221" s="18">
        <v>1604.6152100000002</v>
      </c>
      <c r="H221" s="22">
        <f t="shared" si="9"/>
        <v>-0.0025832853318517035</v>
      </c>
      <c r="I221" s="23">
        <f t="shared" si="10"/>
        <v>0.05300977910786342</v>
      </c>
      <c r="J221" s="24">
        <f t="shared" si="11"/>
        <v>0.02001735668453497</v>
      </c>
      <c r="K221"/>
    </row>
    <row r="222" spans="1:11" s="2" customFormat="1" ht="13.5" customHeight="1">
      <c r="A222" s="48" t="s">
        <v>221</v>
      </c>
      <c r="B222" s="20">
        <v>807.7181</v>
      </c>
      <c r="C222" s="20">
        <v>647.3379</v>
      </c>
      <c r="D222" s="29">
        <v>1455.056</v>
      </c>
      <c r="E222" s="30">
        <v>775.11804</v>
      </c>
      <c r="F222" s="16">
        <v>620.43408</v>
      </c>
      <c r="G222" s="18">
        <v>1395.5521199999998</v>
      </c>
      <c r="H222" s="22">
        <f t="shared" si="9"/>
        <v>0.04205818767938885</v>
      </c>
      <c r="I222" s="23">
        <f t="shared" si="10"/>
        <v>0.04336289844039509</v>
      </c>
      <c r="J222" s="24">
        <f t="shared" si="11"/>
        <v>0.042638235539350644</v>
      </c>
      <c r="K222"/>
    </row>
    <row r="223" spans="1:11" s="2" customFormat="1" ht="13.5" customHeight="1">
      <c r="A223" s="48" t="s">
        <v>222</v>
      </c>
      <c r="B223" s="20">
        <v>456.12135200000006</v>
      </c>
      <c r="C223" s="20">
        <v>432.833355</v>
      </c>
      <c r="D223" s="29">
        <v>888.9547070000001</v>
      </c>
      <c r="E223" s="30">
        <v>393.34236</v>
      </c>
      <c r="F223" s="16">
        <v>369.47721000000007</v>
      </c>
      <c r="G223" s="18">
        <v>762.8195700000001</v>
      </c>
      <c r="H223" s="22">
        <f t="shared" si="9"/>
        <v>0.15960394400440392</v>
      </c>
      <c r="I223" s="23">
        <f t="shared" si="10"/>
        <v>0.17147510938496024</v>
      </c>
      <c r="J223" s="24">
        <f t="shared" si="11"/>
        <v>0.16535382934656484</v>
      </c>
      <c r="K223"/>
    </row>
    <row r="224" spans="1:11" s="2" customFormat="1" ht="13.5" customHeight="1">
      <c r="A224" s="48" t="s">
        <v>223</v>
      </c>
      <c r="B224" s="20">
        <v>549.45064</v>
      </c>
      <c r="C224" s="20">
        <v>410.12179000000003</v>
      </c>
      <c r="D224" s="29">
        <v>959.57243</v>
      </c>
      <c r="E224" s="30">
        <v>498.13913999999994</v>
      </c>
      <c r="F224" s="16">
        <v>367.15748999999994</v>
      </c>
      <c r="G224" s="18">
        <v>865.2966299999998</v>
      </c>
      <c r="H224" s="22">
        <f t="shared" si="9"/>
        <v>0.10300636083324055</v>
      </c>
      <c r="I224" s="23">
        <f t="shared" si="10"/>
        <v>0.11701872131220892</v>
      </c>
      <c r="J224" s="24">
        <f t="shared" si="11"/>
        <v>0.10895200181237308</v>
      </c>
      <c r="K224"/>
    </row>
    <row r="225" spans="1:11" s="2" customFormat="1" ht="13.5" customHeight="1">
      <c r="A225" s="48" t="s">
        <v>224</v>
      </c>
      <c r="B225" s="20">
        <v>510.31059999999997</v>
      </c>
      <c r="C225" s="20">
        <v>347.734125</v>
      </c>
      <c r="D225" s="29">
        <v>858.044725</v>
      </c>
      <c r="E225" s="30">
        <v>479.72822999999994</v>
      </c>
      <c r="F225" s="16">
        <v>338.13561000000004</v>
      </c>
      <c r="G225" s="18">
        <v>817.86384</v>
      </c>
      <c r="H225" s="22">
        <f t="shared" si="9"/>
        <v>0.06374936492688787</v>
      </c>
      <c r="I225" s="23">
        <f t="shared" si="10"/>
        <v>0.028386584305628126</v>
      </c>
      <c r="J225" s="24">
        <f t="shared" si="11"/>
        <v>0.049129064075017714</v>
      </c>
      <c r="K225"/>
    </row>
    <row r="226" spans="1:11" s="2" customFormat="1" ht="13.5" customHeight="1">
      <c r="A226" s="48" t="s">
        <v>225</v>
      </c>
      <c r="B226" s="20">
        <v>1504.3882999999998</v>
      </c>
      <c r="C226" s="20">
        <v>1039.3695</v>
      </c>
      <c r="D226" s="29">
        <v>2543.7578</v>
      </c>
      <c r="E226" s="30">
        <v>1409.5373</v>
      </c>
      <c r="F226" s="16">
        <v>973.3373000000001</v>
      </c>
      <c r="G226" s="18">
        <v>2382.8746</v>
      </c>
      <c r="H226" s="22">
        <f t="shared" si="9"/>
        <v>0.06729229513826973</v>
      </c>
      <c r="I226" s="23">
        <f t="shared" si="10"/>
        <v>0.0678410248944532</v>
      </c>
      <c r="J226" s="24">
        <f t="shared" si="11"/>
        <v>0.06751643582083577</v>
      </c>
      <c r="K226"/>
    </row>
    <row r="227" spans="1:11" s="2" customFormat="1" ht="13.5" customHeight="1">
      <c r="A227" s="48" t="s">
        <v>226</v>
      </c>
      <c r="B227" s="20">
        <v>508.3704</v>
      </c>
      <c r="C227" s="20">
        <v>324.5627</v>
      </c>
      <c r="D227" s="29">
        <v>832.9331</v>
      </c>
      <c r="E227" s="30">
        <v>474.11023</v>
      </c>
      <c r="F227" s="16">
        <v>317.54016</v>
      </c>
      <c r="G227" s="18">
        <v>791.65039</v>
      </c>
      <c r="H227" s="22">
        <f t="shared" si="9"/>
        <v>0.07226203492803784</v>
      </c>
      <c r="I227" s="23">
        <f t="shared" si="10"/>
        <v>0.022115438878660187</v>
      </c>
      <c r="J227" s="24">
        <f t="shared" si="11"/>
        <v>0.05214765320838155</v>
      </c>
      <c r="K227"/>
    </row>
    <row r="228" spans="1:11" s="2" customFormat="1" ht="13.5" customHeight="1">
      <c r="A228" s="48" t="s">
        <v>227</v>
      </c>
      <c r="B228" s="20">
        <v>955.56242</v>
      </c>
      <c r="C228" s="20">
        <v>795.67005</v>
      </c>
      <c r="D228" s="29">
        <v>1751.23247</v>
      </c>
      <c r="E228" s="30">
        <v>889.65618</v>
      </c>
      <c r="F228" s="16">
        <v>752.18136</v>
      </c>
      <c r="G228" s="18">
        <v>1641.83754</v>
      </c>
      <c r="H228" s="22">
        <f t="shared" si="9"/>
        <v>0.0740805734637846</v>
      </c>
      <c r="I228" s="23">
        <f t="shared" si="10"/>
        <v>0.057816761106656456</v>
      </c>
      <c r="J228" s="24">
        <f t="shared" si="11"/>
        <v>0.06662957042631623</v>
      </c>
      <c r="K228"/>
    </row>
    <row r="229" spans="1:11" s="2" customFormat="1" ht="13.5" customHeight="1">
      <c r="A229" s="48" t="s">
        <v>228</v>
      </c>
      <c r="B229" s="20">
        <v>695.2133600000001</v>
      </c>
      <c r="C229" s="20">
        <v>464.025635</v>
      </c>
      <c r="D229" s="29">
        <v>1159.2389950000002</v>
      </c>
      <c r="E229" s="30">
        <v>665.95094</v>
      </c>
      <c r="F229" s="16">
        <v>420.95354</v>
      </c>
      <c r="G229" s="18">
        <v>1086.90448</v>
      </c>
      <c r="H229" s="22">
        <f t="shared" si="9"/>
        <v>0.0439408044082048</v>
      </c>
      <c r="I229" s="23">
        <f t="shared" si="10"/>
        <v>0.10232030594160113</v>
      </c>
      <c r="J229" s="24">
        <f t="shared" si="11"/>
        <v>0.06655094015253327</v>
      </c>
      <c r="K229"/>
    </row>
    <row r="230" spans="1:11" s="2" customFormat="1" ht="13.5" customHeight="1">
      <c r="A230" s="48" t="s">
        <v>229</v>
      </c>
      <c r="B230" s="20">
        <v>509.55717999999996</v>
      </c>
      <c r="C230" s="20">
        <v>374.40568499999995</v>
      </c>
      <c r="D230" s="29">
        <v>883.962865</v>
      </c>
      <c r="E230" s="30">
        <v>461.12861999999996</v>
      </c>
      <c r="F230" s="16">
        <v>352.489505</v>
      </c>
      <c r="G230" s="18">
        <v>813.618125</v>
      </c>
      <c r="H230" s="22">
        <f t="shared" si="9"/>
        <v>0.10502180497927016</v>
      </c>
      <c r="I230" s="23">
        <f t="shared" si="10"/>
        <v>0.062175411435299255</v>
      </c>
      <c r="J230" s="24">
        <f t="shared" si="11"/>
        <v>0.08645916043229751</v>
      </c>
      <c r="K230"/>
    </row>
    <row r="231" spans="1:11" s="2" customFormat="1" ht="13.5" customHeight="1">
      <c r="A231" s="48" t="s">
        <v>230</v>
      </c>
      <c r="B231" s="20">
        <v>545.71685</v>
      </c>
      <c r="C231" s="20">
        <v>443.097475</v>
      </c>
      <c r="D231" s="29">
        <v>988.814325</v>
      </c>
      <c r="E231" s="30">
        <v>537.46602</v>
      </c>
      <c r="F231" s="16">
        <v>429.96144</v>
      </c>
      <c r="G231" s="18">
        <v>967.4274599999999</v>
      </c>
      <c r="H231" s="22">
        <f t="shared" si="9"/>
        <v>0.015351351886394804</v>
      </c>
      <c r="I231" s="23">
        <f t="shared" si="10"/>
        <v>0.03055165830684725</v>
      </c>
      <c r="J231" s="24">
        <f t="shared" si="11"/>
        <v>0.0221069443284152</v>
      </c>
      <c r="K231"/>
    </row>
    <row r="232" spans="1:11" s="2" customFormat="1" ht="13.5" customHeight="1">
      <c r="A232" s="48" t="s">
        <v>231</v>
      </c>
      <c r="B232" s="20">
        <v>606.90592</v>
      </c>
      <c r="C232" s="20">
        <v>450.54702</v>
      </c>
      <c r="D232" s="29">
        <v>1057.4529400000001</v>
      </c>
      <c r="E232" s="30">
        <v>568.6842800000001</v>
      </c>
      <c r="F232" s="16">
        <v>442.86396</v>
      </c>
      <c r="G232" s="18">
        <v>1011.5482400000001</v>
      </c>
      <c r="H232" s="22">
        <f t="shared" si="9"/>
        <v>0.06721064981785663</v>
      </c>
      <c r="I232" s="23">
        <f t="shared" si="10"/>
        <v>0.0173485781051137</v>
      </c>
      <c r="J232" s="24">
        <f t="shared" si="11"/>
        <v>0.045380633552384975</v>
      </c>
      <c r="K232"/>
    </row>
    <row r="233" spans="1:11" s="2" customFormat="1" ht="13.5" customHeight="1">
      <c r="A233" s="48" t="s">
        <v>232</v>
      </c>
      <c r="B233" s="20">
        <v>443.02042</v>
      </c>
      <c r="C233" s="20">
        <v>326.55339499999997</v>
      </c>
      <c r="D233" s="29">
        <v>769.573815</v>
      </c>
      <c r="E233" s="30">
        <v>437.58084</v>
      </c>
      <c r="F233" s="16">
        <v>314.20104</v>
      </c>
      <c r="G233" s="18">
        <v>751.78188</v>
      </c>
      <c r="H233" s="22">
        <f t="shared" si="9"/>
        <v>0.012431028744311456</v>
      </c>
      <c r="I233" s="23">
        <f t="shared" si="10"/>
        <v>0.03931353950960825</v>
      </c>
      <c r="J233" s="24">
        <f t="shared" si="11"/>
        <v>0.02366635253299787</v>
      </c>
      <c r="K233"/>
    </row>
    <row r="234" spans="1:11" s="2" customFormat="1" ht="13.5" customHeight="1">
      <c r="A234" s="48" t="s">
        <v>233</v>
      </c>
      <c r="B234" s="20">
        <v>1326.6375</v>
      </c>
      <c r="C234" s="20">
        <v>848.2056</v>
      </c>
      <c r="D234" s="29">
        <v>2174.8431</v>
      </c>
      <c r="E234" s="30">
        <v>1172.7888</v>
      </c>
      <c r="F234" s="16">
        <v>806.3627</v>
      </c>
      <c r="G234" s="18">
        <v>1979.1515</v>
      </c>
      <c r="H234" s="22">
        <f t="shared" si="9"/>
        <v>0.13118193147819968</v>
      </c>
      <c r="I234" s="23">
        <f t="shared" si="10"/>
        <v>0.051890917077389576</v>
      </c>
      <c r="J234" s="24">
        <f t="shared" si="11"/>
        <v>0.09887651349580873</v>
      </c>
      <c r="K234"/>
    </row>
    <row r="235" spans="1:11" s="2" customFormat="1" ht="13.5" customHeight="1">
      <c r="A235" s="48" t="s">
        <v>234</v>
      </c>
      <c r="B235" s="20">
        <v>894.4574</v>
      </c>
      <c r="C235" s="20">
        <v>684.1856</v>
      </c>
      <c r="D235" s="29">
        <v>1578.643</v>
      </c>
      <c r="E235" s="30">
        <v>857.3272999999999</v>
      </c>
      <c r="F235" s="16">
        <v>652.8435000000001</v>
      </c>
      <c r="G235" s="18">
        <v>1510.1707999999999</v>
      </c>
      <c r="H235" s="22">
        <f t="shared" si="9"/>
        <v>0.043309130596914436</v>
      </c>
      <c r="I235" s="23">
        <f t="shared" si="10"/>
        <v>0.04800859624090603</v>
      </c>
      <c r="J235" s="24">
        <f t="shared" si="11"/>
        <v>0.04534069921097683</v>
      </c>
      <c r="K235"/>
    </row>
    <row r="236" spans="1:11" s="2" customFormat="1" ht="13.5" customHeight="1">
      <c r="A236" s="48" t="s">
        <v>235</v>
      </c>
      <c r="B236" s="20">
        <v>282.02088</v>
      </c>
      <c r="C236" s="20">
        <v>222.30760499999997</v>
      </c>
      <c r="D236" s="29">
        <v>504.32848499999994</v>
      </c>
      <c r="E236" s="30">
        <v>234.96041</v>
      </c>
      <c r="F236" s="16">
        <v>200.43947</v>
      </c>
      <c r="G236" s="18">
        <v>435.39988</v>
      </c>
      <c r="H236" s="22">
        <f t="shared" si="9"/>
        <v>0.20029106180058154</v>
      </c>
      <c r="I236" s="23">
        <f t="shared" si="10"/>
        <v>0.10910094204499732</v>
      </c>
      <c r="J236" s="24">
        <f t="shared" si="11"/>
        <v>0.15831103352623788</v>
      </c>
      <c r="K236"/>
    </row>
    <row r="237" spans="1:11" s="2" customFormat="1" ht="13.5" customHeight="1">
      <c r="A237" s="48" t="s">
        <v>236</v>
      </c>
      <c r="B237" s="20">
        <v>677.5973600000001</v>
      </c>
      <c r="C237" s="20">
        <v>498.91416000000004</v>
      </c>
      <c r="D237" s="29">
        <v>1176.51152</v>
      </c>
      <c r="E237" s="30">
        <v>686.24609</v>
      </c>
      <c r="F237" s="16">
        <v>477.93174</v>
      </c>
      <c r="G237" s="18">
        <v>1164.17783</v>
      </c>
      <c r="H237" s="22">
        <f t="shared" si="9"/>
        <v>-0.012602957052913588</v>
      </c>
      <c r="I237" s="23">
        <f t="shared" si="10"/>
        <v>0.04390254558109086</v>
      </c>
      <c r="J237" s="24">
        <f t="shared" si="11"/>
        <v>0.01059433505961871</v>
      </c>
      <c r="K237"/>
    </row>
    <row r="238" spans="1:11" s="2" customFormat="1" ht="13.5" customHeight="1">
      <c r="A238" s="48" t="s">
        <v>237</v>
      </c>
      <c r="B238" s="20">
        <v>800.5791200000001</v>
      </c>
      <c r="C238" s="20">
        <v>563.208545</v>
      </c>
      <c r="D238" s="29">
        <v>1363.787665</v>
      </c>
      <c r="E238" s="30">
        <v>779.2668400000001</v>
      </c>
      <c r="F238" s="16">
        <v>545.8414799999999</v>
      </c>
      <c r="G238" s="18">
        <v>1325.10832</v>
      </c>
      <c r="H238" s="22">
        <f t="shared" si="9"/>
        <v>0.027349142689043537</v>
      </c>
      <c r="I238" s="23">
        <f t="shared" si="10"/>
        <v>0.031817048788597146</v>
      </c>
      <c r="J238" s="24">
        <f t="shared" si="11"/>
        <v>0.029189572215500004</v>
      </c>
      <c r="K238"/>
    </row>
    <row r="239" spans="1:11" s="2" customFormat="1" ht="13.5" customHeight="1">
      <c r="A239" s="48" t="s">
        <v>238</v>
      </c>
      <c r="B239" s="20">
        <v>356.09229999999997</v>
      </c>
      <c r="C239" s="20">
        <v>422.44005</v>
      </c>
      <c r="D239" s="29">
        <v>778.53235</v>
      </c>
      <c r="E239" s="30">
        <v>324.90317999999996</v>
      </c>
      <c r="F239" s="16">
        <v>394.90736</v>
      </c>
      <c r="G239" s="18">
        <v>719.81054</v>
      </c>
      <c r="H239" s="22">
        <f t="shared" si="9"/>
        <v>0.09599512076182215</v>
      </c>
      <c r="I239" s="23">
        <f t="shared" si="10"/>
        <v>0.0697193640554079</v>
      </c>
      <c r="J239" s="24">
        <f t="shared" si="11"/>
        <v>0.08157953619295433</v>
      </c>
      <c r="K239"/>
    </row>
    <row r="240" spans="1:11" s="2" customFormat="1" ht="13.5" customHeight="1">
      <c r="A240" s="48" t="s">
        <v>239</v>
      </c>
      <c r="B240" s="20">
        <v>523.48662</v>
      </c>
      <c r="C240" s="20">
        <v>391.56197</v>
      </c>
      <c r="D240" s="29">
        <v>915.04859</v>
      </c>
      <c r="E240" s="30">
        <v>457.19156999999996</v>
      </c>
      <c r="F240" s="16">
        <v>355.23114000000004</v>
      </c>
      <c r="G240" s="18">
        <v>812.42271</v>
      </c>
      <c r="H240" s="22">
        <f t="shared" si="9"/>
        <v>0.1450049702359999</v>
      </c>
      <c r="I240" s="23">
        <f t="shared" si="10"/>
        <v>0.10227377588575126</v>
      </c>
      <c r="J240" s="24">
        <f t="shared" si="11"/>
        <v>0.12632079179568967</v>
      </c>
      <c r="K240"/>
    </row>
    <row r="241" spans="1:11" s="2" customFormat="1" ht="13.5" customHeight="1">
      <c r="A241" s="48" t="s">
        <v>240</v>
      </c>
      <c r="B241" s="20">
        <v>268.99685999999997</v>
      </c>
      <c r="C241" s="20">
        <v>222.83985499999994</v>
      </c>
      <c r="D241" s="29">
        <v>491.8367149999999</v>
      </c>
      <c r="E241" s="30">
        <v>259.37067</v>
      </c>
      <c r="F241" s="16">
        <v>209.86014</v>
      </c>
      <c r="G241" s="18">
        <v>469.23081</v>
      </c>
      <c r="H241" s="22">
        <f t="shared" si="9"/>
        <v>0.0371136412609796</v>
      </c>
      <c r="I241" s="23">
        <f t="shared" si="10"/>
        <v>0.06184935833932048</v>
      </c>
      <c r="J241" s="24">
        <f t="shared" si="11"/>
        <v>0.04817651466663042</v>
      </c>
      <c r="K241"/>
    </row>
    <row r="242" spans="1:11" s="2" customFormat="1" ht="13.5" customHeight="1">
      <c r="A242" s="48" t="s">
        <v>241</v>
      </c>
      <c r="B242" s="20">
        <v>1103.2701200000001</v>
      </c>
      <c r="C242" s="20">
        <v>758.14587</v>
      </c>
      <c r="D242" s="29">
        <v>1861.41599</v>
      </c>
      <c r="E242" s="30">
        <v>1055.6981999999998</v>
      </c>
      <c r="F242" s="16">
        <v>693.9758</v>
      </c>
      <c r="G242" s="18">
        <v>1749.674</v>
      </c>
      <c r="H242" s="22">
        <f t="shared" si="9"/>
        <v>0.04506204519435597</v>
      </c>
      <c r="I242" s="23">
        <f t="shared" si="10"/>
        <v>0.09246730217393728</v>
      </c>
      <c r="J242" s="24">
        <f t="shared" si="11"/>
        <v>0.06386446275134672</v>
      </c>
      <c r="K242"/>
    </row>
    <row r="243" spans="1:11" s="2" customFormat="1" ht="13.5" customHeight="1">
      <c r="A243" s="48" t="s">
        <v>242</v>
      </c>
      <c r="B243" s="20">
        <v>611.1384999999999</v>
      </c>
      <c r="C243" s="20">
        <v>461.926125</v>
      </c>
      <c r="D243" s="29">
        <v>1073.064625</v>
      </c>
      <c r="E243" s="30">
        <v>556.7453099999999</v>
      </c>
      <c r="F243" s="16">
        <v>416.93008499999996</v>
      </c>
      <c r="G243" s="18">
        <v>973.6753949999999</v>
      </c>
      <c r="H243" s="22">
        <f t="shared" si="9"/>
        <v>0.09769851496369131</v>
      </c>
      <c r="I243" s="23">
        <f t="shared" si="10"/>
        <v>0.10792226711104336</v>
      </c>
      <c r="J243" s="24">
        <f t="shared" si="11"/>
        <v>0.10207634958260403</v>
      </c>
      <c r="K243"/>
    </row>
    <row r="244" spans="1:11" s="2" customFormat="1" ht="13.5" customHeight="1">
      <c r="A244" s="48" t="s">
        <v>243</v>
      </c>
      <c r="B244" s="20">
        <v>393.82382</v>
      </c>
      <c r="C244" s="20">
        <v>248.43141999999997</v>
      </c>
      <c r="D244" s="29">
        <v>642.25524</v>
      </c>
      <c r="E244" s="30">
        <v>358.65872</v>
      </c>
      <c r="F244" s="16">
        <v>250.52774000000002</v>
      </c>
      <c r="G244" s="18">
        <v>609.18646</v>
      </c>
      <c r="H244" s="22">
        <f t="shared" si="9"/>
        <v>0.09804613143101615</v>
      </c>
      <c r="I244" s="23">
        <f t="shared" si="10"/>
        <v>-0.008367616296702463</v>
      </c>
      <c r="J244" s="24">
        <f t="shared" si="11"/>
        <v>0.05428351116011343</v>
      </c>
      <c r="K244"/>
    </row>
    <row r="245" spans="1:11" s="2" customFormat="1" ht="13.5" customHeight="1">
      <c r="A245" s="48" t="s">
        <v>244</v>
      </c>
      <c r="B245" s="20">
        <v>897.2769599999999</v>
      </c>
      <c r="C245" s="20">
        <v>603.47001</v>
      </c>
      <c r="D245" s="29">
        <v>1500.74697</v>
      </c>
      <c r="E245" s="30">
        <v>879.15347</v>
      </c>
      <c r="F245" s="16">
        <v>561.78672</v>
      </c>
      <c r="G245" s="18">
        <v>1440.9401899999998</v>
      </c>
      <c r="H245" s="22">
        <f t="shared" si="9"/>
        <v>0.020614705644055542</v>
      </c>
      <c r="I245" s="23">
        <f t="shared" si="10"/>
        <v>0.07419771332437342</v>
      </c>
      <c r="J245" s="24">
        <f t="shared" si="11"/>
        <v>0.04150538684051841</v>
      </c>
      <c r="K245"/>
    </row>
    <row r="246" spans="1:11" s="2" customFormat="1" ht="13.5" customHeight="1">
      <c r="A246" s="48" t="s">
        <v>245</v>
      </c>
      <c r="B246" s="20">
        <v>332.28204</v>
      </c>
      <c r="C246" s="20">
        <v>261.539715</v>
      </c>
      <c r="D246" s="29">
        <v>593.8217549999999</v>
      </c>
      <c r="E246" s="30">
        <v>257.19775000000004</v>
      </c>
      <c r="F246" s="16">
        <v>226.24335000000002</v>
      </c>
      <c r="G246" s="18">
        <v>483.44110000000006</v>
      </c>
      <c r="H246" s="22">
        <f t="shared" si="9"/>
        <v>0.29193214170808246</v>
      </c>
      <c r="I246" s="23">
        <f t="shared" si="10"/>
        <v>0.15601061865464771</v>
      </c>
      <c r="J246" s="24">
        <f t="shared" si="11"/>
        <v>0.22832286084075148</v>
      </c>
      <c r="K246"/>
    </row>
    <row r="247" spans="1:11" s="2" customFormat="1" ht="13.5" customHeight="1">
      <c r="A247" s="48" t="s">
        <v>246</v>
      </c>
      <c r="B247" s="20">
        <v>923.9379</v>
      </c>
      <c r="C247" s="20">
        <v>784.965275</v>
      </c>
      <c r="D247" s="29">
        <v>1708.903175</v>
      </c>
      <c r="E247" s="30">
        <v>810.7315199999999</v>
      </c>
      <c r="F247" s="16">
        <v>689.9419800000001</v>
      </c>
      <c r="G247" s="18">
        <v>1500.6734999999999</v>
      </c>
      <c r="H247" s="22">
        <f t="shared" si="9"/>
        <v>0.13963485717195256</v>
      </c>
      <c r="I247" s="23">
        <f t="shared" si="10"/>
        <v>0.1377265012921811</v>
      </c>
      <c r="J247" s="24">
        <f t="shared" si="11"/>
        <v>0.13875748122426357</v>
      </c>
      <c r="K247"/>
    </row>
    <row r="248" spans="1:11" s="2" customFormat="1" ht="13.5" customHeight="1">
      <c r="A248" s="48" t="s">
        <v>247</v>
      </c>
      <c r="B248" s="20">
        <v>576.201</v>
      </c>
      <c r="C248" s="20">
        <v>508.7795999999999</v>
      </c>
      <c r="D248" s="29">
        <v>1084.9805999999999</v>
      </c>
      <c r="E248" s="30">
        <v>550.33006</v>
      </c>
      <c r="F248" s="16">
        <v>485.4745199999999</v>
      </c>
      <c r="G248" s="18">
        <v>1035.80458</v>
      </c>
      <c r="H248" s="22">
        <f t="shared" si="9"/>
        <v>0.04700986168191501</v>
      </c>
      <c r="I248" s="23">
        <f t="shared" si="10"/>
        <v>0.04800474389469489</v>
      </c>
      <c r="J248" s="24">
        <f t="shared" si="11"/>
        <v>0.04747615616837675</v>
      </c>
      <c r="K248"/>
    </row>
    <row r="249" spans="1:11" s="2" customFormat="1" ht="13.5" customHeight="1">
      <c r="A249" s="48" t="s">
        <v>248</v>
      </c>
      <c r="B249" s="20">
        <v>1062.6280000000002</v>
      </c>
      <c r="C249" s="20">
        <v>837.5521000000001</v>
      </c>
      <c r="D249" s="29">
        <v>1900.1801000000003</v>
      </c>
      <c r="E249" s="30">
        <v>999.0962999999999</v>
      </c>
      <c r="F249" s="16">
        <v>784.9766999999999</v>
      </c>
      <c r="G249" s="18">
        <v>1784.0729999999999</v>
      </c>
      <c r="H249" s="22">
        <f t="shared" si="9"/>
        <v>0.06358916552888871</v>
      </c>
      <c r="I249" s="23">
        <f t="shared" si="10"/>
        <v>0.06697701982746773</v>
      </c>
      <c r="J249" s="24">
        <f t="shared" si="11"/>
        <v>0.06507979213855064</v>
      </c>
      <c r="K249"/>
    </row>
    <row r="250" spans="1:11" s="2" customFormat="1" ht="13.5" customHeight="1">
      <c r="A250" s="48" t="s">
        <v>249</v>
      </c>
      <c r="B250" s="20">
        <v>540.62838</v>
      </c>
      <c r="C250" s="20">
        <v>406.67315499999995</v>
      </c>
      <c r="D250" s="29">
        <v>947.301535</v>
      </c>
      <c r="E250" s="30">
        <v>476.63309000000004</v>
      </c>
      <c r="F250" s="16">
        <v>372.13543</v>
      </c>
      <c r="G250" s="18">
        <v>848.7685200000001</v>
      </c>
      <c r="H250" s="22">
        <f t="shared" si="9"/>
        <v>0.13426531087046412</v>
      </c>
      <c r="I250" s="23">
        <f t="shared" si="10"/>
        <v>0.0928095586061235</v>
      </c>
      <c r="J250" s="24">
        <f t="shared" si="11"/>
        <v>0.11608938441779149</v>
      </c>
      <c r="K250"/>
    </row>
    <row r="251" spans="1:11" s="2" customFormat="1" ht="13.5" customHeight="1">
      <c r="A251" s="48" t="s">
        <v>250</v>
      </c>
      <c r="B251" s="20">
        <v>550.56402</v>
      </c>
      <c r="C251" s="20">
        <v>410.46664499999997</v>
      </c>
      <c r="D251" s="29">
        <v>961.030665</v>
      </c>
      <c r="E251" s="30">
        <v>572.8065</v>
      </c>
      <c r="F251" s="16">
        <v>400.43989999999997</v>
      </c>
      <c r="G251" s="18">
        <v>973.2464</v>
      </c>
      <c r="H251" s="22">
        <f aca="true" t="shared" si="12" ref="H251:H280">+B251/E251-1</f>
        <v>-0.03883070460967186</v>
      </c>
      <c r="I251" s="23">
        <f aca="true" t="shared" si="13" ref="I251:I280">+C251/F251-1</f>
        <v>0.02503932550177934</v>
      </c>
      <c r="J251" s="24">
        <f aca="true" t="shared" si="14" ref="J251:J280">+D251/G251-1</f>
        <v>-0.01255153371232609</v>
      </c>
      <c r="K251"/>
    </row>
    <row r="252" spans="1:11" s="2" customFormat="1" ht="13.5" customHeight="1">
      <c r="A252" s="48" t="s">
        <v>251</v>
      </c>
      <c r="B252" s="20">
        <v>516.25664</v>
      </c>
      <c r="C252" s="20">
        <v>344.90799</v>
      </c>
      <c r="D252" s="29">
        <v>861.16463</v>
      </c>
      <c r="E252" s="30">
        <v>500.95550999999995</v>
      </c>
      <c r="F252" s="16">
        <v>334.17296999999996</v>
      </c>
      <c r="G252" s="18">
        <v>835.1284799999999</v>
      </c>
      <c r="H252" s="22">
        <f t="shared" si="12"/>
        <v>0.030543890015303</v>
      </c>
      <c r="I252" s="23">
        <f t="shared" si="13"/>
        <v>0.03212414217702886</v>
      </c>
      <c r="J252" s="24">
        <f t="shared" si="14"/>
        <v>0.031176220933095466</v>
      </c>
      <c r="K252"/>
    </row>
    <row r="253" spans="1:11" s="2" customFormat="1" ht="13.5" customHeight="1">
      <c r="A253" s="48" t="s">
        <v>252</v>
      </c>
      <c r="B253" s="20">
        <v>250.69618</v>
      </c>
      <c r="C253" s="20">
        <v>261.64938</v>
      </c>
      <c r="D253" s="29">
        <v>512.34556</v>
      </c>
      <c r="E253" s="30">
        <v>238.0847</v>
      </c>
      <c r="F253" s="16">
        <v>255.69240000000005</v>
      </c>
      <c r="G253" s="18">
        <v>493.7771</v>
      </c>
      <c r="H253" s="22">
        <f t="shared" si="12"/>
        <v>0.05297056047700677</v>
      </c>
      <c r="I253" s="23">
        <f t="shared" si="13"/>
        <v>0.02329744646301557</v>
      </c>
      <c r="J253" s="24">
        <f t="shared" si="14"/>
        <v>0.037604943607145724</v>
      </c>
      <c r="K253"/>
    </row>
    <row r="254" spans="1:11" s="2" customFormat="1" ht="13.5" customHeight="1">
      <c r="A254" s="48" t="s">
        <v>253</v>
      </c>
      <c r="B254" s="20">
        <v>1505.34546</v>
      </c>
      <c r="C254" s="20">
        <v>1007.8781600000001</v>
      </c>
      <c r="D254" s="29">
        <v>2513.22362</v>
      </c>
      <c r="E254" s="30">
        <v>1415.66338</v>
      </c>
      <c r="F254" s="16">
        <v>945.31388</v>
      </c>
      <c r="G254" s="18">
        <v>2360.97726</v>
      </c>
      <c r="H254" s="22">
        <f t="shared" si="12"/>
        <v>0.06334986216850513</v>
      </c>
      <c r="I254" s="23">
        <f t="shared" si="13"/>
        <v>0.06618360453990157</v>
      </c>
      <c r="J254" s="24">
        <f t="shared" si="14"/>
        <v>0.06448446691096055</v>
      </c>
      <c r="K254"/>
    </row>
    <row r="255" spans="1:11" s="2" customFormat="1" ht="13.5" customHeight="1">
      <c r="A255" s="48" t="s">
        <v>254</v>
      </c>
      <c r="B255" s="20">
        <v>317.55626</v>
      </c>
      <c r="C255" s="20">
        <v>332.26191</v>
      </c>
      <c r="D255" s="29">
        <v>649.81817</v>
      </c>
      <c r="E255" s="30">
        <v>301.76131</v>
      </c>
      <c r="F255" s="16">
        <v>311.697135</v>
      </c>
      <c r="G255" s="18">
        <v>613.458445</v>
      </c>
      <c r="H255" s="22">
        <f t="shared" si="12"/>
        <v>0.05234252860315336</v>
      </c>
      <c r="I255" s="23">
        <f t="shared" si="13"/>
        <v>0.06597678544591057</v>
      </c>
      <c r="J255" s="24">
        <f t="shared" si="14"/>
        <v>0.05927007003709939</v>
      </c>
      <c r="K255"/>
    </row>
    <row r="256" spans="1:11" s="2" customFormat="1" ht="13.5" customHeight="1">
      <c r="A256" s="48" t="s">
        <v>255</v>
      </c>
      <c r="B256" s="20">
        <v>1061.8577200000002</v>
      </c>
      <c r="C256" s="20">
        <v>674.401445</v>
      </c>
      <c r="D256" s="29">
        <v>1736.2591650000002</v>
      </c>
      <c r="E256" s="30">
        <v>1011.64272</v>
      </c>
      <c r="F256" s="16">
        <v>639.9458450000001</v>
      </c>
      <c r="G256" s="18">
        <v>1651.588565</v>
      </c>
      <c r="H256" s="22">
        <f t="shared" si="12"/>
        <v>0.04963708926803734</v>
      </c>
      <c r="I256" s="23">
        <f t="shared" si="13"/>
        <v>0.05384143091045446</v>
      </c>
      <c r="J256" s="24">
        <f t="shared" si="14"/>
        <v>0.051266157803653734</v>
      </c>
      <c r="K256"/>
    </row>
    <row r="257" spans="1:11" s="2" customFormat="1" ht="13.5" customHeight="1">
      <c r="A257" s="48" t="s">
        <v>256</v>
      </c>
      <c r="B257" s="20">
        <v>671.0418</v>
      </c>
      <c r="C257" s="20">
        <v>442.010925</v>
      </c>
      <c r="D257" s="29">
        <v>1113.052725</v>
      </c>
      <c r="E257" s="30">
        <v>560.4212299999999</v>
      </c>
      <c r="F257" s="16">
        <v>406.64376500000003</v>
      </c>
      <c r="G257" s="18">
        <v>967.064995</v>
      </c>
      <c r="H257" s="22">
        <f t="shared" si="12"/>
        <v>0.1973882574005985</v>
      </c>
      <c r="I257" s="23">
        <f t="shared" si="13"/>
        <v>0.08697332418216219</v>
      </c>
      <c r="J257" s="24">
        <f t="shared" si="14"/>
        <v>0.1509595846761056</v>
      </c>
      <c r="K257"/>
    </row>
    <row r="258" spans="1:11" s="2" customFormat="1" ht="13.5" customHeight="1">
      <c r="A258" s="48" t="s">
        <v>257</v>
      </c>
      <c r="B258" s="20">
        <v>824.59566</v>
      </c>
      <c r="C258" s="20">
        <v>625.69101</v>
      </c>
      <c r="D258" s="29">
        <v>1450.28667</v>
      </c>
      <c r="E258" s="30">
        <v>794.93089</v>
      </c>
      <c r="F258" s="16">
        <v>603.85788</v>
      </c>
      <c r="G258" s="18">
        <v>1398.78877</v>
      </c>
      <c r="H258" s="22">
        <f t="shared" si="12"/>
        <v>0.03731742013447237</v>
      </c>
      <c r="I258" s="23">
        <f t="shared" si="13"/>
        <v>0.03615607367746865</v>
      </c>
      <c r="J258" s="24">
        <f t="shared" si="14"/>
        <v>0.036816066231358135</v>
      </c>
      <c r="K258"/>
    </row>
    <row r="259" spans="1:11" s="2" customFormat="1" ht="13.5" customHeight="1">
      <c r="A259" s="48" t="s">
        <v>258</v>
      </c>
      <c r="B259" s="20">
        <v>1055.0679400000001</v>
      </c>
      <c r="C259" s="20">
        <v>718.5490650000002</v>
      </c>
      <c r="D259" s="29">
        <v>1773.6170050000003</v>
      </c>
      <c r="E259" s="30">
        <v>1060.2926400000001</v>
      </c>
      <c r="F259" s="16">
        <v>684.77604</v>
      </c>
      <c r="G259" s="18">
        <v>1745.06868</v>
      </c>
      <c r="H259" s="22">
        <f t="shared" si="12"/>
        <v>-0.004927601874139209</v>
      </c>
      <c r="I259" s="23">
        <f t="shared" si="13"/>
        <v>0.04931981118965578</v>
      </c>
      <c r="J259" s="24">
        <f t="shared" si="14"/>
        <v>0.016359427756161615</v>
      </c>
      <c r="K259"/>
    </row>
    <row r="260" spans="1:11" s="2" customFormat="1" ht="13.5" customHeight="1">
      <c r="A260" s="48" t="s">
        <v>259</v>
      </c>
      <c r="B260" s="20">
        <v>773.56452</v>
      </c>
      <c r="C260" s="20">
        <v>547.65537</v>
      </c>
      <c r="D260" s="29">
        <v>1321.2198899999999</v>
      </c>
      <c r="E260" s="30">
        <v>670.97193</v>
      </c>
      <c r="F260" s="16">
        <v>495.77540999999997</v>
      </c>
      <c r="G260" s="18">
        <v>1166.74734</v>
      </c>
      <c r="H260" s="22">
        <f t="shared" si="12"/>
        <v>0.1529014634039907</v>
      </c>
      <c r="I260" s="23">
        <f t="shared" si="13"/>
        <v>0.10464407663946051</v>
      </c>
      <c r="J260" s="24">
        <f t="shared" si="14"/>
        <v>0.1323958878706335</v>
      </c>
      <c r="K260"/>
    </row>
    <row r="261" spans="1:11" s="4" customFormat="1" ht="13.5" customHeight="1">
      <c r="A261" s="48" t="s">
        <v>260</v>
      </c>
      <c r="B261" s="20">
        <v>506.54568</v>
      </c>
      <c r="C261" s="20">
        <v>433.42170000000004</v>
      </c>
      <c r="D261" s="29">
        <v>939.96738</v>
      </c>
      <c r="E261" s="30">
        <v>468.80871999999994</v>
      </c>
      <c r="F261" s="16">
        <v>408.02464</v>
      </c>
      <c r="G261" s="18">
        <v>876.8333599999999</v>
      </c>
      <c r="H261" s="22">
        <f t="shared" si="12"/>
        <v>0.08049543105768175</v>
      </c>
      <c r="I261" s="23">
        <f t="shared" si="13"/>
        <v>0.062243937032822494</v>
      </c>
      <c r="J261" s="24">
        <f t="shared" si="14"/>
        <v>0.07200230155476772</v>
      </c>
      <c r="K261"/>
    </row>
    <row r="262" spans="1:11" s="2" customFormat="1" ht="13.5" customHeight="1">
      <c r="A262" s="48" t="s">
        <v>261</v>
      </c>
      <c r="B262" s="20">
        <v>1004.4134000000001</v>
      </c>
      <c r="C262" s="20">
        <v>634.85775</v>
      </c>
      <c r="D262" s="29">
        <v>1639.27115</v>
      </c>
      <c r="E262" s="30">
        <v>959.8729000000001</v>
      </c>
      <c r="F262" s="16">
        <v>602.0713000000001</v>
      </c>
      <c r="G262" s="18">
        <v>1561.9442000000001</v>
      </c>
      <c r="H262" s="22">
        <f t="shared" si="12"/>
        <v>0.04640249766401361</v>
      </c>
      <c r="I262" s="23">
        <f t="shared" si="13"/>
        <v>0.05445609182832656</v>
      </c>
      <c r="J262" s="24">
        <f t="shared" si="14"/>
        <v>0.04950685818353806</v>
      </c>
      <c r="K262"/>
    </row>
    <row r="263" spans="1:11" s="2" customFormat="1" ht="13.5" customHeight="1">
      <c r="A263" s="48" t="s">
        <v>262</v>
      </c>
      <c r="B263" s="20">
        <v>510.4996</v>
      </c>
      <c r="C263" s="20">
        <v>357.41824999999994</v>
      </c>
      <c r="D263" s="29">
        <v>867.9178499999999</v>
      </c>
      <c r="E263" s="30">
        <v>524.42058</v>
      </c>
      <c r="F263" s="16">
        <v>363.29236000000003</v>
      </c>
      <c r="G263" s="18">
        <v>887.71294</v>
      </c>
      <c r="H263" s="22">
        <f t="shared" si="12"/>
        <v>-0.026545449455854686</v>
      </c>
      <c r="I263" s="23">
        <f t="shared" si="13"/>
        <v>-0.016169098628994294</v>
      </c>
      <c r="J263" s="24">
        <f t="shared" si="14"/>
        <v>-0.02229897651373658</v>
      </c>
      <c r="K263"/>
    </row>
    <row r="264" spans="1:11" s="2" customFormat="1" ht="13.5" customHeight="1">
      <c r="A264" s="48" t="s">
        <v>263</v>
      </c>
      <c r="B264" s="20">
        <v>897.6880600000001</v>
      </c>
      <c r="C264" s="20">
        <v>718.9857599999999</v>
      </c>
      <c r="D264" s="29">
        <v>1616.67382</v>
      </c>
      <c r="E264" s="30">
        <v>794.5369499999999</v>
      </c>
      <c r="F264" s="16">
        <v>644.11615</v>
      </c>
      <c r="G264" s="18">
        <v>1438.6531</v>
      </c>
      <c r="H264" s="22">
        <f t="shared" si="12"/>
        <v>0.12982544109496752</v>
      </c>
      <c r="I264" s="23">
        <f t="shared" si="13"/>
        <v>0.11623619435718235</v>
      </c>
      <c r="J264" s="24">
        <f t="shared" si="14"/>
        <v>0.1237412410260681</v>
      </c>
      <c r="K264"/>
    </row>
    <row r="265" spans="1:11" s="2" customFormat="1" ht="13.5" customHeight="1">
      <c r="A265" s="48" t="s">
        <v>264</v>
      </c>
      <c r="B265" s="20">
        <v>599.9242800000002</v>
      </c>
      <c r="C265" s="20">
        <v>382.3528799999999</v>
      </c>
      <c r="D265" s="29">
        <v>982.2771600000001</v>
      </c>
      <c r="E265" s="30">
        <v>580.3410600000001</v>
      </c>
      <c r="F265" s="16">
        <v>367.59252</v>
      </c>
      <c r="G265" s="18">
        <v>947.9335800000001</v>
      </c>
      <c r="H265" s="22">
        <f t="shared" si="12"/>
        <v>0.03374432958439999</v>
      </c>
      <c r="I265" s="23">
        <f t="shared" si="13"/>
        <v>0.04015413588938088</v>
      </c>
      <c r="J265" s="24">
        <f t="shared" si="14"/>
        <v>0.036229943452367186</v>
      </c>
      <c r="K265"/>
    </row>
    <row r="266" spans="1:11" s="2" customFormat="1" ht="13.5" customHeight="1">
      <c r="A266" s="48" t="s">
        <v>265</v>
      </c>
      <c r="B266" s="20">
        <v>0</v>
      </c>
      <c r="C266" s="20">
        <v>0</v>
      </c>
      <c r="D266" s="29">
        <v>0</v>
      </c>
      <c r="E266" s="30">
        <v>348.6393</v>
      </c>
      <c r="F266" s="16">
        <v>284.7846</v>
      </c>
      <c r="G266" s="18">
        <v>633.4239</v>
      </c>
      <c r="H266" s="22">
        <f t="shared" si="12"/>
        <v>-1</v>
      </c>
      <c r="I266" s="23">
        <f t="shared" si="13"/>
        <v>-1</v>
      </c>
      <c r="J266" s="24">
        <f t="shared" si="14"/>
        <v>-1</v>
      </c>
      <c r="K266"/>
    </row>
    <row r="267" spans="1:11" s="2" customFormat="1" ht="13.5" customHeight="1">
      <c r="A267" s="48" t="s">
        <v>266</v>
      </c>
      <c r="B267" s="20">
        <v>341.84758</v>
      </c>
      <c r="C267" s="20">
        <v>323.23602999999997</v>
      </c>
      <c r="D267" s="29">
        <v>665.0836099999999</v>
      </c>
      <c r="E267" s="30">
        <v>327.45018</v>
      </c>
      <c r="F267" s="16">
        <v>304.80956000000003</v>
      </c>
      <c r="G267" s="18">
        <v>632.25974</v>
      </c>
      <c r="H267" s="22">
        <f t="shared" si="12"/>
        <v>0.04396821525644001</v>
      </c>
      <c r="I267" s="23">
        <f t="shared" si="13"/>
        <v>0.06045240182099265</v>
      </c>
      <c r="J267" s="24">
        <f t="shared" si="14"/>
        <v>0.051915167016644004</v>
      </c>
      <c r="K267"/>
    </row>
    <row r="268" spans="1:11" s="2" customFormat="1" ht="13.5" customHeight="1">
      <c r="A268" s="48" t="s">
        <v>267</v>
      </c>
      <c r="B268" s="20">
        <v>789.97942</v>
      </c>
      <c r="C268" s="20">
        <v>583.8013649999998</v>
      </c>
      <c r="D268" s="29">
        <v>1373.780785</v>
      </c>
      <c r="E268" s="30">
        <v>756.47378</v>
      </c>
      <c r="F268" s="16">
        <v>559.9104349999999</v>
      </c>
      <c r="G268" s="18">
        <v>1316.384215</v>
      </c>
      <c r="H268" s="22">
        <f t="shared" si="12"/>
        <v>0.04429187221796371</v>
      </c>
      <c r="I268" s="23">
        <f t="shared" si="13"/>
        <v>0.04266919940507963</v>
      </c>
      <c r="J268" s="24">
        <f t="shared" si="14"/>
        <v>0.043601685090093545</v>
      </c>
      <c r="K268"/>
    </row>
    <row r="269" spans="1:11" s="2" customFormat="1" ht="13.5" customHeight="1">
      <c r="A269" s="48" t="s">
        <v>268</v>
      </c>
      <c r="B269" s="20">
        <v>785.5621</v>
      </c>
      <c r="C269" s="20">
        <v>682.4905650000001</v>
      </c>
      <c r="D269" s="29">
        <v>1468.0526650000002</v>
      </c>
      <c r="E269" s="30">
        <v>795.2180599999999</v>
      </c>
      <c r="F269" s="16">
        <v>683.12614</v>
      </c>
      <c r="G269" s="18">
        <v>1478.3442</v>
      </c>
      <c r="H269" s="22">
        <f t="shared" si="12"/>
        <v>-0.012142531068773721</v>
      </c>
      <c r="I269" s="23">
        <f t="shared" si="13"/>
        <v>-0.0009303918599863348</v>
      </c>
      <c r="J269" s="24">
        <f t="shared" si="14"/>
        <v>-0.006961528309848197</v>
      </c>
      <c r="K269"/>
    </row>
    <row r="270" spans="1:11" s="2" customFormat="1" ht="13.5" customHeight="1">
      <c r="A270" s="48" t="s">
        <v>269</v>
      </c>
      <c r="B270" s="20">
        <v>338.72790000000003</v>
      </c>
      <c r="C270" s="20">
        <v>282.93794999999994</v>
      </c>
      <c r="D270" s="29">
        <v>621.66585</v>
      </c>
      <c r="E270" s="30">
        <v>288.67358</v>
      </c>
      <c r="F270" s="16">
        <v>249.96845999999996</v>
      </c>
      <c r="G270" s="18">
        <v>538.64204</v>
      </c>
      <c r="H270" s="22">
        <f t="shared" si="12"/>
        <v>0.1733941845318856</v>
      </c>
      <c r="I270" s="23">
        <f t="shared" si="13"/>
        <v>0.13189459982271368</v>
      </c>
      <c r="J270" s="24">
        <f t="shared" si="14"/>
        <v>0.1541354068835772</v>
      </c>
      <c r="K270"/>
    </row>
    <row r="271" spans="1:11" s="2" customFormat="1" ht="13.5" customHeight="1">
      <c r="A271" s="48" t="s">
        <v>270</v>
      </c>
      <c r="B271" s="20">
        <v>726.03256</v>
      </c>
      <c r="C271" s="20">
        <v>474.557985</v>
      </c>
      <c r="D271" s="29">
        <v>1200.590545</v>
      </c>
      <c r="E271" s="30">
        <v>632.77809</v>
      </c>
      <c r="F271" s="16">
        <v>429.45167999999995</v>
      </c>
      <c r="G271" s="18">
        <v>1062.22977</v>
      </c>
      <c r="H271" s="22">
        <f t="shared" si="12"/>
        <v>0.14737310199852205</v>
      </c>
      <c r="I271" s="23">
        <f t="shared" si="13"/>
        <v>0.10503231702341931</v>
      </c>
      <c r="J271" s="24">
        <f t="shared" si="14"/>
        <v>0.13025503418154072</v>
      </c>
      <c r="K271"/>
    </row>
    <row r="272" spans="1:11" s="2" customFormat="1" ht="13.5" customHeight="1">
      <c r="A272" s="48" t="s">
        <v>271</v>
      </c>
      <c r="B272" s="20">
        <v>681.8347099999999</v>
      </c>
      <c r="C272" s="20">
        <v>472.12555</v>
      </c>
      <c r="D272" s="29">
        <v>1153.9602599999998</v>
      </c>
      <c r="E272" s="30">
        <v>642.6664300000001</v>
      </c>
      <c r="F272" s="16">
        <v>441.99782500000003</v>
      </c>
      <c r="G272" s="18">
        <v>1084.6642550000001</v>
      </c>
      <c r="H272" s="22">
        <f t="shared" si="12"/>
        <v>0.0609465162199303</v>
      </c>
      <c r="I272" s="23">
        <f t="shared" si="13"/>
        <v>0.0681626091712102</v>
      </c>
      <c r="J272" s="24">
        <f t="shared" si="14"/>
        <v>0.06388705507770198</v>
      </c>
      <c r="K272"/>
    </row>
    <row r="273" spans="1:11" s="2" customFormat="1" ht="13.5" customHeight="1">
      <c r="A273" s="48" t="s">
        <v>272</v>
      </c>
      <c r="B273" s="20">
        <v>320.7483</v>
      </c>
      <c r="C273" s="20">
        <v>306.959625</v>
      </c>
      <c r="D273" s="29">
        <v>627.7079249999999</v>
      </c>
      <c r="E273" s="30">
        <v>310.32636</v>
      </c>
      <c r="F273" s="16">
        <v>266.20392</v>
      </c>
      <c r="G273" s="18">
        <v>576.53028</v>
      </c>
      <c r="H273" s="22">
        <f t="shared" si="12"/>
        <v>0.033583805126963684</v>
      </c>
      <c r="I273" s="23">
        <f t="shared" si="13"/>
        <v>0.15309956742936026</v>
      </c>
      <c r="J273" s="24">
        <f t="shared" si="14"/>
        <v>0.08876835575748077</v>
      </c>
      <c r="K273"/>
    </row>
    <row r="274" spans="1:11" s="2" customFormat="1" ht="13.5" customHeight="1">
      <c r="A274" s="48" t="s">
        <v>273</v>
      </c>
      <c r="B274" s="20">
        <v>703.1134</v>
      </c>
      <c r="C274" s="20">
        <v>533.6712</v>
      </c>
      <c r="D274" s="29">
        <v>1236.7846</v>
      </c>
      <c r="E274" s="30">
        <v>643.1246600000001</v>
      </c>
      <c r="F274" s="16">
        <v>514.57985</v>
      </c>
      <c r="G274" s="18">
        <v>1157.70451</v>
      </c>
      <c r="H274" s="22">
        <f t="shared" si="12"/>
        <v>0.09327700169357511</v>
      </c>
      <c r="I274" s="23">
        <f t="shared" si="13"/>
        <v>0.03710085033450117</v>
      </c>
      <c r="J274" s="24">
        <f t="shared" si="14"/>
        <v>0.06830766341231564</v>
      </c>
      <c r="K274"/>
    </row>
    <row r="275" spans="1:11" s="2" customFormat="1" ht="13.5" customHeight="1">
      <c r="A275" s="48" t="s">
        <v>274</v>
      </c>
      <c r="B275" s="20">
        <v>817.40085</v>
      </c>
      <c r="C275" s="20">
        <v>633.6699600000001</v>
      </c>
      <c r="D275" s="29">
        <v>1451.0708100000002</v>
      </c>
      <c r="E275" s="30">
        <v>794.76058</v>
      </c>
      <c r="F275" s="16">
        <v>608.685</v>
      </c>
      <c r="G275" s="18">
        <v>1403.44558</v>
      </c>
      <c r="H275" s="22">
        <f t="shared" si="12"/>
        <v>0.028486906081829133</v>
      </c>
      <c r="I275" s="23">
        <f t="shared" si="13"/>
        <v>0.04104743833017088</v>
      </c>
      <c r="J275" s="24">
        <f t="shared" si="14"/>
        <v>0.03393450425060318</v>
      </c>
      <c r="K275"/>
    </row>
    <row r="276" spans="1:11" s="2" customFormat="1" ht="13.5" customHeight="1">
      <c r="A276" s="48" t="s">
        <v>275</v>
      </c>
      <c r="B276" s="20">
        <v>622.6551199999999</v>
      </c>
      <c r="C276" s="20">
        <v>372.54592</v>
      </c>
      <c r="D276" s="29">
        <v>995.2010399999999</v>
      </c>
      <c r="E276" s="30">
        <v>562.1627700000001</v>
      </c>
      <c r="F276" s="16">
        <v>351.99099</v>
      </c>
      <c r="G276" s="18">
        <v>914.1537600000001</v>
      </c>
      <c r="H276" s="22">
        <f t="shared" si="12"/>
        <v>0.10760646778512162</v>
      </c>
      <c r="I276" s="23">
        <f t="shared" si="13"/>
        <v>0.058396182243187544</v>
      </c>
      <c r="J276" s="24">
        <f t="shared" si="14"/>
        <v>0.08865825810310057</v>
      </c>
      <c r="K276"/>
    </row>
    <row r="277" spans="1:11" s="2" customFormat="1" ht="13.5" customHeight="1">
      <c r="A277" s="48" t="s">
        <v>276</v>
      </c>
      <c r="B277" s="20">
        <v>538.8501999999999</v>
      </c>
      <c r="C277" s="20">
        <v>357.324825</v>
      </c>
      <c r="D277" s="29">
        <v>896.1750249999998</v>
      </c>
      <c r="E277" s="30">
        <v>466.72839999999997</v>
      </c>
      <c r="F277" s="16">
        <v>310.7104</v>
      </c>
      <c r="G277" s="18">
        <v>777.4387999999999</v>
      </c>
      <c r="H277" s="22">
        <f t="shared" si="12"/>
        <v>0.1545262726673584</v>
      </c>
      <c r="I277" s="23">
        <f t="shared" si="13"/>
        <v>0.15002531296023558</v>
      </c>
      <c r="J277" s="24">
        <f t="shared" si="14"/>
        <v>0.15272742368917003</v>
      </c>
      <c r="K277"/>
    </row>
    <row r="278" spans="1:11" s="2" customFormat="1" ht="13.5" customHeight="1">
      <c r="A278" s="48" t="s">
        <v>277</v>
      </c>
      <c r="B278" s="20">
        <v>817.1661000000001</v>
      </c>
      <c r="C278" s="20">
        <v>558.2049000000001</v>
      </c>
      <c r="D278" s="29">
        <v>1375.371</v>
      </c>
      <c r="E278" s="30">
        <v>758.3486</v>
      </c>
      <c r="F278" s="16">
        <v>517.1999999999999</v>
      </c>
      <c r="G278" s="18">
        <v>1275.5486</v>
      </c>
      <c r="H278" s="22">
        <f t="shared" si="12"/>
        <v>0.07755997703430872</v>
      </c>
      <c r="I278" s="23">
        <f t="shared" si="13"/>
        <v>0.07928248259860826</v>
      </c>
      <c r="J278" s="24">
        <f t="shared" si="14"/>
        <v>0.07825840583416421</v>
      </c>
      <c r="K278"/>
    </row>
    <row r="279" spans="1:11" s="2" customFormat="1" ht="13.5" customHeight="1">
      <c r="A279" s="48" t="s">
        <v>278</v>
      </c>
      <c r="B279" s="20">
        <v>1106.2877</v>
      </c>
      <c r="C279" s="20">
        <v>844.452</v>
      </c>
      <c r="D279" s="29">
        <v>1950.7397</v>
      </c>
      <c r="E279" s="30">
        <v>966.8487000000001</v>
      </c>
      <c r="F279" s="16">
        <v>690.55185</v>
      </c>
      <c r="G279" s="18">
        <v>1657.40055</v>
      </c>
      <c r="H279" s="22">
        <f t="shared" si="12"/>
        <v>0.14422008324570323</v>
      </c>
      <c r="I279" s="23">
        <f t="shared" si="13"/>
        <v>0.22286545173979344</v>
      </c>
      <c r="J279" s="24">
        <f t="shared" si="14"/>
        <v>0.1769874819940176</v>
      </c>
      <c r="K279"/>
    </row>
    <row r="280" spans="1:11" s="2" customFormat="1" ht="13.5" customHeight="1">
      <c r="A280" s="48" t="s">
        <v>279</v>
      </c>
      <c r="B280" s="32">
        <v>522.6374800000001</v>
      </c>
      <c r="C280" s="32">
        <v>256.243905</v>
      </c>
      <c r="D280" s="49">
        <v>778.8813850000001</v>
      </c>
      <c r="E280" s="33">
        <v>479.44015</v>
      </c>
      <c r="F280" s="34">
        <v>220.62622500000006</v>
      </c>
      <c r="G280" s="35">
        <v>700.0663750000001</v>
      </c>
      <c r="H280" s="36">
        <f t="shared" si="12"/>
        <v>0.09009952545693145</v>
      </c>
      <c r="I280" s="37">
        <f t="shared" si="13"/>
        <v>0.1614390129731853</v>
      </c>
      <c r="J280" s="38">
        <f t="shared" si="14"/>
        <v>0.11258219622389376</v>
      </c>
      <c r="K280"/>
    </row>
    <row r="281" spans="1:10" ht="15">
      <c r="A281" s="6" t="s">
        <v>280</v>
      </c>
      <c r="B281" s="5">
        <v>729.51472</v>
      </c>
      <c r="C281" s="5">
        <v>445.3112399999999</v>
      </c>
      <c r="D281" s="11">
        <v>1174.82596</v>
      </c>
      <c r="E281" s="12">
        <v>629.73873</v>
      </c>
      <c r="F281" s="5">
        <v>408.48366000000004</v>
      </c>
      <c r="G281" s="7">
        <v>1038.2223900000001</v>
      </c>
      <c r="H281" s="22">
        <f aca="true" t="shared" si="15" ref="H281:H287">+B281/E281-1</f>
        <v>0.158440294755255</v>
      </c>
      <c r="I281" s="23">
        <f aca="true" t="shared" si="16" ref="I281:I287">+C281/F281-1</f>
        <v>0.09015680088647815</v>
      </c>
      <c r="J281" s="24">
        <f aca="true" t="shared" si="17" ref="J281:J287">+D281/G281-1</f>
        <v>0.1315744789514699</v>
      </c>
    </row>
    <row r="282" spans="1:10" ht="15">
      <c r="A282" s="6" t="s">
        <v>281</v>
      </c>
      <c r="B282" s="5">
        <v>553.2482399999999</v>
      </c>
      <c r="C282" s="5">
        <v>413.354965</v>
      </c>
      <c r="D282" s="11">
        <v>966.6032049999999</v>
      </c>
      <c r="E282" s="12">
        <v>515.966</v>
      </c>
      <c r="F282" s="5">
        <v>380.39099999999996</v>
      </c>
      <c r="G282" s="7">
        <v>896.357</v>
      </c>
      <c r="H282" s="22">
        <f t="shared" si="15"/>
        <v>0.07225716423175155</v>
      </c>
      <c r="I282" s="23">
        <f t="shared" si="16"/>
        <v>0.08665810968188015</v>
      </c>
      <c r="J282" s="24">
        <f t="shared" si="17"/>
        <v>0.07836855739398474</v>
      </c>
    </row>
    <row r="283" spans="1:10" ht="15">
      <c r="A283" s="6" t="s">
        <v>282</v>
      </c>
      <c r="B283" s="5">
        <v>656.25718</v>
      </c>
      <c r="C283" s="5">
        <v>469.10881499999994</v>
      </c>
      <c r="D283" s="11">
        <v>1125.3659949999999</v>
      </c>
      <c r="E283" s="12">
        <v>585.48735</v>
      </c>
      <c r="F283" s="5">
        <v>439.63470000000007</v>
      </c>
      <c r="G283" s="7">
        <v>1025.12205</v>
      </c>
      <c r="H283" s="22">
        <f t="shared" si="15"/>
        <v>0.12087337155960753</v>
      </c>
      <c r="I283" s="23">
        <f t="shared" si="16"/>
        <v>0.0670422853337096</v>
      </c>
      <c r="J283" s="24">
        <f t="shared" si="17"/>
        <v>0.09778732688463765</v>
      </c>
    </row>
    <row r="284" spans="1:10" ht="15">
      <c r="A284" s="6" t="s">
        <v>283</v>
      </c>
      <c r="B284" s="5">
        <v>640.0505800000001</v>
      </c>
      <c r="C284" s="5">
        <v>409.83383000000003</v>
      </c>
      <c r="D284" s="11">
        <v>1049.8844100000001</v>
      </c>
      <c r="E284" s="12">
        <v>612.5192300000001</v>
      </c>
      <c r="F284" s="5">
        <v>389.90323500000005</v>
      </c>
      <c r="G284" s="7">
        <v>1002.4224650000001</v>
      </c>
      <c r="H284" s="22">
        <f t="shared" si="15"/>
        <v>0.044947731681828085</v>
      </c>
      <c r="I284" s="23">
        <f t="shared" si="16"/>
        <v>0.051116772601284</v>
      </c>
      <c r="J284" s="24">
        <f t="shared" si="17"/>
        <v>0.04734724794899714</v>
      </c>
    </row>
    <row r="285" spans="1:10" ht="15">
      <c r="A285" s="6" t="s">
        <v>284</v>
      </c>
      <c r="B285" s="5">
        <v>739.9435</v>
      </c>
      <c r="C285" s="5">
        <v>503.33137500000004</v>
      </c>
      <c r="D285" s="11">
        <v>1243.274875</v>
      </c>
      <c r="E285" s="12">
        <v>649.96103</v>
      </c>
      <c r="F285" s="5">
        <v>458.86831</v>
      </c>
      <c r="G285" s="7">
        <v>1108.82934</v>
      </c>
      <c r="H285" s="22">
        <f t="shared" si="15"/>
        <v>0.1384428694132629</v>
      </c>
      <c r="I285" s="23">
        <f t="shared" si="16"/>
        <v>0.0968972230834595</v>
      </c>
      <c r="J285" s="24">
        <f t="shared" si="17"/>
        <v>0.12124997973087548</v>
      </c>
    </row>
    <row r="286" spans="1:10" ht="15">
      <c r="A286" s="6" t="s">
        <v>285</v>
      </c>
      <c r="B286" s="5">
        <v>834.68231</v>
      </c>
      <c r="C286" s="5">
        <v>835.010715</v>
      </c>
      <c r="D286" s="11">
        <v>1669.693025</v>
      </c>
      <c r="E286" s="12">
        <v>810.6397200000001</v>
      </c>
      <c r="F286" s="5">
        <v>785.96496</v>
      </c>
      <c r="G286" s="7">
        <v>1596.6046800000001</v>
      </c>
      <c r="H286" s="22">
        <f t="shared" si="15"/>
        <v>0.029658786026423467</v>
      </c>
      <c r="I286" s="23">
        <f t="shared" si="16"/>
        <v>0.0624019612782738</v>
      </c>
      <c r="J286" s="24">
        <f t="shared" si="17"/>
        <v>0.04577735861327925</v>
      </c>
    </row>
    <row r="287" spans="1:10" ht="15.75" thickBot="1">
      <c r="A287" s="8" t="s">
        <v>286</v>
      </c>
      <c r="B287" s="9">
        <v>672.42</v>
      </c>
      <c r="C287" s="9">
        <v>525.312</v>
      </c>
      <c r="D287" s="14">
        <v>1197.732</v>
      </c>
      <c r="E287" s="13">
        <v>588.0628200000001</v>
      </c>
      <c r="F287" s="9">
        <v>465.31312999999994</v>
      </c>
      <c r="G287" s="10">
        <v>1053.37595</v>
      </c>
      <c r="H287" s="25">
        <f t="shared" si="15"/>
        <v>0.14344926618554088</v>
      </c>
      <c r="I287" s="26">
        <f t="shared" si="16"/>
        <v>0.12894299801941989</v>
      </c>
      <c r="J287" s="27">
        <f t="shared" si="17"/>
        <v>0.13704133837496468</v>
      </c>
    </row>
  </sheetData>
  <sheetProtection/>
  <mergeCells count="4">
    <mergeCell ref="B3:D3"/>
    <mergeCell ref="H3:J3"/>
    <mergeCell ref="E3:G3"/>
    <mergeCell ref="A1:J1"/>
  </mergeCells>
  <printOptions horizontalCentered="1" verticalCentered="1"/>
  <pageMargins left="0.31496062992125984" right="0.31496062992125984" top="0.35433070866141736" bottom="0.5511811023622047" header="0.31496062992125984" footer="0.31496062992125984"/>
  <pageSetup horizontalDpi="600" verticalDpi="600" orientation="landscape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2017-08-31T10:05:11Z</cp:lastPrinted>
  <dcterms:created xsi:type="dcterms:W3CDTF">2016-08-02T12:42:23Z</dcterms:created>
  <dcterms:modified xsi:type="dcterms:W3CDTF">2017-09-13T15:47:43Z</dcterms:modified>
  <cp:category/>
  <cp:version/>
  <cp:contentType/>
  <cp:contentStatus/>
</cp:coreProperties>
</file>